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080" windowWidth="16215" windowHeight="12600"/>
  </bookViews>
  <sheets>
    <sheet name="IRIS 2022" sheetId="1" r:id="rId1"/>
    <sheet name="Tabelle1" sheetId="2" r:id="rId2"/>
  </sheets>
  <definedNames>
    <definedName name="_xlnm._FilterDatabase" localSheetId="0" hidden="1">'IRIS 2022'!$A$2:$M$3</definedName>
  </definedNames>
  <calcPr calcId="145621"/>
</workbook>
</file>

<file path=xl/calcChain.xml><?xml version="1.0" encoding="utf-8"?>
<calcChain xmlns="http://schemas.openxmlformats.org/spreadsheetml/2006/main">
  <c r="Q19" i="1" l="1"/>
  <c r="Q123" i="1"/>
  <c r="Q242" i="1"/>
  <c r="Q210" i="1"/>
  <c r="Q104" i="1"/>
  <c r="Q115" i="1"/>
  <c r="Q11" i="1"/>
  <c r="Q10" i="1"/>
  <c r="Q159" i="1"/>
  <c r="Q82" i="1"/>
  <c r="Q211" i="1"/>
  <c r="Q177" i="1"/>
  <c r="Q35" i="1"/>
  <c r="Q52" i="1"/>
  <c r="Q70" i="1"/>
  <c r="Q36" i="1"/>
  <c r="Q224" i="1"/>
  <c r="Q87" i="1"/>
  <c r="Q24" i="1"/>
  <c r="Q243" i="1"/>
  <c r="Q182" i="1"/>
  <c r="Q72" i="1"/>
  <c r="Q134" i="1"/>
  <c r="Q122" i="1"/>
  <c r="Q239" i="1"/>
  <c r="Q135" i="1"/>
  <c r="Q136" i="1"/>
  <c r="Q22" i="1"/>
  <c r="Q59" i="1"/>
  <c r="Q92" i="1"/>
  <c r="Q221" i="1"/>
  <c r="Q12" i="1"/>
  <c r="Q97" i="1"/>
  <c r="Q191" i="1"/>
  <c r="Q240" i="1"/>
  <c r="Q168" i="1"/>
  <c r="Q106" i="1"/>
  <c r="Q222" i="1"/>
  <c r="Q17" i="1"/>
  <c r="Q40" i="1"/>
  <c r="Q241" i="1"/>
  <c r="Q223" i="1"/>
  <c r="Q209" i="1"/>
  <c r="Q192" i="1"/>
  <c r="Q31" i="1"/>
  <c r="Q8" i="1"/>
  <c r="Q61" i="1"/>
  <c r="Q141" i="1"/>
  <c r="Q219" i="1"/>
  <c r="Q208" i="1"/>
  <c r="Q151" i="1"/>
  <c r="Q101" i="1"/>
  <c r="Q71" i="1"/>
  <c r="Q96" i="1"/>
  <c r="Q18" i="1"/>
  <c r="Q220" i="1"/>
  <c r="Q158" i="1"/>
  <c r="Q78" i="1"/>
  <c r="Q94" i="1"/>
  <c r="Q86" i="1"/>
  <c r="Q140" i="1"/>
  <c r="Q181" i="1"/>
  <c r="Q237" i="1"/>
  <c r="Q167" i="1"/>
  <c r="Q132" i="1"/>
  <c r="Q218" i="1"/>
  <c r="Q207" i="1"/>
  <c r="Q5" i="1"/>
  <c r="Q114" i="1"/>
  <c r="Q6" i="1"/>
  <c r="Q27" i="1"/>
  <c r="Q133" i="1"/>
  <c r="Q190" i="1"/>
  <c r="Q166" i="1"/>
  <c r="Q81" i="1"/>
  <c r="Q138" i="1"/>
  <c r="Q30" i="1"/>
  <c r="Q68" i="1"/>
  <c r="Q20" i="1"/>
  <c r="Q14" i="1"/>
  <c r="Q79" i="1"/>
  <c r="Q113" i="1"/>
  <c r="Q236" i="1"/>
  <c r="Q51" i="1"/>
  <c r="Q83" i="1"/>
  <c r="Q84" i="1"/>
  <c r="Q44" i="1"/>
  <c r="Q139" i="1"/>
  <c r="Q189" i="1"/>
  <c r="Q88" i="1"/>
  <c r="Q206" i="1"/>
  <c r="Q90" i="1"/>
  <c r="Q156" i="1"/>
  <c r="Q100" i="1"/>
  <c r="Q69" i="1"/>
  <c r="Q50" i="1"/>
  <c r="Q155" i="1"/>
  <c r="Q150" i="1"/>
  <c r="Q67" i="1"/>
  <c r="Q165" i="1"/>
  <c r="Q154" i="1"/>
  <c r="Q176" i="1"/>
  <c r="Q55" i="1"/>
  <c r="Q56" i="1"/>
  <c r="Q57" i="1"/>
  <c r="Q33" i="1"/>
  <c r="Q163" i="1"/>
  <c r="Q233" i="1"/>
  <c r="Q16" i="1"/>
  <c r="Q205" i="1"/>
  <c r="Q34" i="1"/>
  <c r="Q149" i="1"/>
  <c r="Q164" i="1"/>
  <c r="Q119" i="1"/>
  <c r="Q41" i="1"/>
  <c r="Q120" i="1"/>
  <c r="Q45" i="1"/>
  <c r="Q48" i="1"/>
  <c r="Q121" i="1"/>
  <c r="Q109" i="1"/>
  <c r="Q204" i="1"/>
  <c r="Q25" i="1"/>
  <c r="Q39" i="1"/>
  <c r="Q103" i="1"/>
  <c r="Q232" i="1"/>
  <c r="Q153" i="1"/>
  <c r="Q152" i="1"/>
  <c r="Q62" i="1"/>
  <c r="Q38" i="1"/>
  <c r="Q146" i="1"/>
  <c r="Q65" i="1"/>
  <c r="Q174" i="1"/>
  <c r="Q231" i="1"/>
  <c r="Q108" i="1"/>
  <c r="Q9" i="1"/>
  <c r="Q180" i="1"/>
  <c r="Q203" i="1"/>
  <c r="Q47" i="1"/>
  <c r="Q95" i="1"/>
  <c r="Q147" i="1"/>
  <c r="Q99" i="1"/>
  <c r="Q175" i="1"/>
  <c r="Q4" i="1"/>
  <c r="Q76" i="1"/>
  <c r="Q130" i="1"/>
  <c r="Q148" i="1"/>
  <c r="Q66" i="1" l="1"/>
  <c r="Q118" i="1"/>
  <c r="Q187" i="1"/>
  <c r="Q54" i="1"/>
  <c r="Q49" i="1"/>
  <c r="Q188" i="1"/>
  <c r="Q53" i="1"/>
  <c r="Q85" i="1"/>
  <c r="Q131" i="1"/>
  <c r="Q80" i="1"/>
  <c r="Q63" i="1"/>
  <c r="Q235" i="1"/>
  <c r="Q77" i="1"/>
  <c r="Q157" i="1"/>
  <c r="Q46" i="1"/>
  <c r="Q248" i="1"/>
  <c r="Q230" i="1"/>
  <c r="Q7" i="1"/>
  <c r="Q21" i="1"/>
  <c r="Q225" i="1"/>
  <c r="Q93" i="1"/>
  <c r="Q198" i="1"/>
  <c r="Q144" i="1"/>
  <c r="Q246" i="1"/>
  <c r="Q32" i="1"/>
  <c r="Q142" i="1"/>
  <c r="Q75" i="1"/>
  <c r="Q247" i="1"/>
  <c r="Q126" i="1"/>
  <c r="Q117" i="1"/>
  <c r="Q193" i="1"/>
  <c r="Q194" i="1"/>
  <c r="Q212" i="1"/>
  <c r="Q160" i="1"/>
  <c r="Q73" i="1"/>
  <c r="Q13" i="1"/>
  <c r="Q15" i="1"/>
  <c r="Q213" i="1"/>
  <c r="Q244" i="1"/>
  <c r="Q178" i="1"/>
  <c r="Q251" i="1"/>
  <c r="Q245" i="1"/>
  <c r="Q105" i="1"/>
  <c r="Q183" i="1"/>
  <c r="Q195" i="1"/>
  <c r="Q169" i="1"/>
  <c r="Q102" i="1"/>
  <c r="Q124" i="1"/>
  <c r="Q161" i="1"/>
  <c r="Q28" i="1"/>
  <c r="Q29" i="1"/>
  <c r="Q215" i="1"/>
  <c r="Q196" i="1"/>
  <c r="Q125" i="1"/>
  <c r="Q197" i="1"/>
  <c r="Q116" i="1"/>
  <c r="Q250" i="1"/>
  <c r="Q227" i="1"/>
  <c r="Q214" i="1"/>
  <c r="Q74" i="1"/>
  <c r="Q43" i="1"/>
  <c r="Q112" i="1"/>
  <c r="Q42" i="1"/>
  <c r="Q179" i="1"/>
  <c r="Q60" i="1"/>
  <c r="Q26" i="1"/>
  <c r="Q226" i="1"/>
  <c r="Q37" i="1"/>
  <c r="Q170" i="1"/>
  <c r="Q98" i="1"/>
  <c r="Q228" i="1"/>
  <c r="Q249" i="1"/>
  <c r="Q229" i="1"/>
  <c r="Q143" i="1"/>
  <c r="Q23" i="1"/>
  <c r="Q64" i="1"/>
  <c r="Q110" i="1"/>
  <c r="Q185" i="1"/>
  <c r="Q199" i="1"/>
  <c r="Q200" i="1"/>
  <c r="Q127" i="1"/>
  <c r="Q128" i="1"/>
  <c r="Q216" i="1"/>
  <c r="Q111" i="1"/>
  <c r="Q201" i="1"/>
  <c r="Q171" i="1"/>
  <c r="Q252" i="1"/>
  <c r="Q217" i="1"/>
  <c r="Q172" i="1"/>
  <c r="Q145" i="1"/>
  <c r="Q107" i="1"/>
  <c r="Q129" i="1"/>
  <c r="Q173" i="1"/>
  <c r="Q137" i="1"/>
  <c r="Q162" i="1"/>
  <c r="Q186" i="1"/>
  <c r="Q58" i="1"/>
  <c r="Q89" i="1"/>
  <c r="Q202" i="1"/>
  <c r="Q91" i="1"/>
</calcChain>
</file>

<file path=xl/sharedStrings.xml><?xml version="1.0" encoding="utf-8"?>
<sst xmlns="http://schemas.openxmlformats.org/spreadsheetml/2006/main" count="1014" uniqueCount="485">
  <si>
    <t>Vorname</t>
  </si>
  <si>
    <t>Name</t>
  </si>
  <si>
    <t>Club-Nr.</t>
  </si>
  <si>
    <t>Club-Name</t>
  </si>
  <si>
    <t>IRIS Nadel</t>
  </si>
  <si>
    <t>IRIS-Medaille</t>
  </si>
  <si>
    <t>IRIS-Star</t>
  </si>
  <si>
    <r>
      <t xml:space="preserve">Bronze
</t>
    </r>
    <r>
      <rPr>
        <sz val="8"/>
        <color indexed="12"/>
        <rFont val="Arial"/>
        <family val="2"/>
      </rPr>
      <t>20 IRIS</t>
    </r>
  </si>
  <si>
    <r>
      <t xml:space="preserve">Silber
</t>
    </r>
    <r>
      <rPr>
        <sz val="8"/>
        <color indexed="12"/>
        <rFont val="Arial"/>
        <family val="2"/>
      </rPr>
      <t>40 IRIS</t>
    </r>
  </si>
  <si>
    <r>
      <t xml:space="preserve">Gold
</t>
    </r>
    <r>
      <rPr>
        <sz val="8"/>
        <color indexed="12"/>
        <rFont val="Arial"/>
        <family val="2"/>
      </rPr>
      <t>60 IRIS</t>
    </r>
  </si>
  <si>
    <r>
      <t xml:space="preserve">Bronze
</t>
    </r>
    <r>
      <rPr>
        <sz val="8"/>
        <color indexed="12"/>
        <rFont val="Arial"/>
        <family val="2"/>
      </rPr>
      <t>80 IRIS</t>
    </r>
  </si>
  <si>
    <r>
      <t xml:space="preserve">Silber
</t>
    </r>
    <r>
      <rPr>
        <sz val="8"/>
        <color indexed="12"/>
        <rFont val="Arial"/>
        <family val="2"/>
      </rPr>
      <t>100 IRIS</t>
    </r>
  </si>
  <si>
    <r>
      <t xml:space="preserve">Gold
</t>
    </r>
    <r>
      <rPr>
        <sz val="8"/>
        <color indexed="12"/>
        <rFont val="Arial"/>
        <family val="2"/>
      </rPr>
      <t>120 IRIS</t>
    </r>
  </si>
  <si>
    <t>Bronze
150 IRIS</t>
  </si>
  <si>
    <t>Silber
190 IRIS</t>
  </si>
  <si>
    <t>Gold
240 IRIS</t>
  </si>
  <si>
    <t>Ferdinand</t>
  </si>
  <si>
    <t>Jendrejewski</t>
  </si>
  <si>
    <t>Direktmitglied</t>
  </si>
  <si>
    <t>Rosvita</t>
  </si>
  <si>
    <t>Ihne</t>
  </si>
  <si>
    <t>Foto-Amateur-Club Lüdenscheid-Schwerte</t>
  </si>
  <si>
    <t>Werner</t>
  </si>
  <si>
    <t>Kaminski</t>
  </si>
  <si>
    <t>Chris</t>
  </si>
  <si>
    <t>Tettke</t>
  </si>
  <si>
    <t>Renate</t>
  </si>
  <si>
    <t>Möller</t>
  </si>
  <si>
    <t>Fotoclub Obscura Schwerte</t>
  </si>
  <si>
    <t>Günter</t>
  </si>
  <si>
    <t>Foto-Film-Club Wanne-Eickel e.V.</t>
  </si>
  <si>
    <t>Heinz</t>
  </si>
  <si>
    <t>Beste</t>
  </si>
  <si>
    <t>030124</t>
  </si>
  <si>
    <t>Peter</t>
  </si>
  <si>
    <t>Kniep</t>
  </si>
  <si>
    <t>Heiner</t>
  </si>
  <si>
    <t>Wolfgang</t>
  </si>
  <si>
    <t>Loke</t>
  </si>
  <si>
    <t>FFF - Forum für Fotografie Bochum e.V.</t>
  </si>
  <si>
    <t>Dr.Bernhard</t>
  </si>
  <si>
    <t>Pfeiff</t>
  </si>
  <si>
    <t>Märkische Fotografen</t>
  </si>
  <si>
    <t>Martin</t>
  </si>
  <si>
    <t>Gerhard</t>
  </si>
  <si>
    <t>030117</t>
  </si>
  <si>
    <t>TELE TEAM HERTEN</t>
  </si>
  <si>
    <t>Volker</t>
  </si>
  <si>
    <t>Schade</t>
  </si>
  <si>
    <t>Fotokreis Siegen</t>
  </si>
  <si>
    <t>Ralf</t>
  </si>
  <si>
    <t>Heerbrand</t>
  </si>
  <si>
    <t>Heinrich</t>
  </si>
  <si>
    <t>Mahlinger</t>
  </si>
  <si>
    <t>Dautzenberg</t>
  </si>
  <si>
    <t>030121</t>
  </si>
  <si>
    <t>Ingo</t>
  </si>
  <si>
    <t>Hecker</t>
  </si>
  <si>
    <t>Dr. Rainer</t>
  </si>
  <si>
    <t>Lange</t>
  </si>
  <si>
    <t>Klaus</t>
  </si>
  <si>
    <t>030001</t>
  </si>
  <si>
    <t>Dieter</t>
  </si>
  <si>
    <t>Borbecker Fotofreunde</t>
  </si>
  <si>
    <t>Edwin</t>
  </si>
  <si>
    <t>Stubenrauch</t>
  </si>
  <si>
    <t>Weber</t>
  </si>
  <si>
    <t>Noack</t>
  </si>
  <si>
    <t>Fritz</t>
  </si>
  <si>
    <t>Simon</t>
  </si>
  <si>
    <t>Klaus-Peter</t>
  </si>
  <si>
    <t>Schubert</t>
  </si>
  <si>
    <t>Joachim</t>
  </si>
  <si>
    <t>Rodepeter</t>
  </si>
  <si>
    <t>Maria</t>
  </si>
  <si>
    <t>Menze</t>
  </si>
  <si>
    <t>Klaus-Jürgen</t>
  </si>
  <si>
    <t>Kammler</t>
  </si>
  <si>
    <t>Rainer</t>
  </si>
  <si>
    <t>Thomas</t>
  </si>
  <si>
    <t>Ley</t>
  </si>
  <si>
    <t>Paul-G.</t>
  </si>
  <si>
    <t>Haselhorst</t>
  </si>
  <si>
    <t>Florath</t>
  </si>
  <si>
    <t>Willi</t>
  </si>
  <si>
    <t>Mrosek</t>
  </si>
  <si>
    <t>Sezession Gelsenkirchener Lichtbildner</t>
  </si>
  <si>
    <t>Oliver</t>
  </si>
  <si>
    <t>Bandel</t>
  </si>
  <si>
    <t>Reinhold</t>
  </si>
  <si>
    <t>Schulte-Holtey</t>
  </si>
  <si>
    <t>Mahlke</t>
  </si>
  <si>
    <t>Blende 78 Paderborner Fotofreunde</t>
  </si>
  <si>
    <t>Gaby</t>
  </si>
  <si>
    <t>xxx</t>
  </si>
  <si>
    <t>Olfert</t>
  </si>
  <si>
    <t>Döring</t>
  </si>
  <si>
    <t>Schneider</t>
  </si>
  <si>
    <t>Fritsch</t>
  </si>
  <si>
    <t>Lothar</t>
  </si>
  <si>
    <t>Henke</t>
  </si>
  <si>
    <t>Detlef</t>
  </si>
  <si>
    <t>Müller</t>
  </si>
  <si>
    <t>Christian</t>
  </si>
  <si>
    <t>Scheerer</t>
  </si>
  <si>
    <t>Manfred</t>
  </si>
  <si>
    <t>Boblitz</t>
  </si>
  <si>
    <t>Lena</t>
  </si>
  <si>
    <t>Götzer</t>
  </si>
  <si>
    <t>Foto-Treff-Olfen</t>
  </si>
  <si>
    <t>Norbert</t>
  </si>
  <si>
    <t>Szepan</t>
  </si>
  <si>
    <t>Werner O.</t>
  </si>
  <si>
    <t>Dehmelt</t>
  </si>
  <si>
    <t>Barbara</t>
  </si>
  <si>
    <t>Schmidt</t>
  </si>
  <si>
    <t>Steffi</t>
  </si>
  <si>
    <t>Herrmann</t>
  </si>
  <si>
    <t>Claus</t>
  </si>
  <si>
    <t>Marklseder</t>
  </si>
  <si>
    <t>Ulrich</t>
  </si>
  <si>
    <t>Frank</t>
  </si>
  <si>
    <t>Szafinski</t>
  </si>
  <si>
    <t>Karl-Heinz</t>
  </si>
  <si>
    <t>Beck</t>
  </si>
  <si>
    <t>030111</t>
  </si>
  <si>
    <t>Laura</t>
  </si>
  <si>
    <t>Jürgen</t>
  </si>
  <si>
    <t>Poell</t>
  </si>
  <si>
    <t>Fotogruppe Schacht 5 e.V.</t>
  </si>
  <si>
    <t>Goertz</t>
  </si>
  <si>
    <t>Dr.Dirk</t>
  </si>
  <si>
    <t>Graeve</t>
  </si>
  <si>
    <t>Schultz</t>
  </si>
  <si>
    <t>Fotogilde Wengern</t>
  </si>
  <si>
    <t>Karl-Friedrich</t>
  </si>
  <si>
    <t>Munsch</t>
  </si>
  <si>
    <t>Kurt</t>
  </si>
  <si>
    <t>Olivier</t>
  </si>
  <si>
    <t>Bröker</t>
  </si>
  <si>
    <t>Lipp</t>
  </si>
  <si>
    <t>Dr.Herwig</t>
  </si>
  <si>
    <t>Olbrich</t>
  </si>
  <si>
    <t>Claudia</t>
  </si>
  <si>
    <t>Armin</t>
  </si>
  <si>
    <t>Göhler</t>
  </si>
  <si>
    <t>Foto-Forum Minden</t>
  </si>
  <si>
    <t>Edith</t>
  </si>
  <si>
    <t>Horn</t>
  </si>
  <si>
    <t>Johannes</t>
  </si>
  <si>
    <t>Hartenstein</t>
  </si>
  <si>
    <t>Fotofreunde Hagen e.V.</t>
  </si>
  <si>
    <t>Leyendecker</t>
  </si>
  <si>
    <t>Light Connection</t>
  </si>
  <si>
    <t>Hugo</t>
  </si>
  <si>
    <t>Renz</t>
  </si>
  <si>
    <t>Hullermann</t>
  </si>
  <si>
    <t>Neuhaus</t>
  </si>
  <si>
    <t>Gudrun</t>
  </si>
  <si>
    <t>Wöbkemeier</t>
  </si>
  <si>
    <t>Efken-Germies</t>
  </si>
  <si>
    <t>Fritz-Günter</t>
  </si>
  <si>
    <t>Röckemann</t>
  </si>
  <si>
    <t>Adam</t>
  </si>
  <si>
    <t>Christoph</t>
  </si>
  <si>
    <t>Becker</t>
  </si>
  <si>
    <t>Fotokunst AG Dortmund</t>
  </si>
  <si>
    <t>Küllmer</t>
  </si>
  <si>
    <t>Michael</t>
  </si>
  <si>
    <t>Ludolph</t>
  </si>
  <si>
    <t>Uwe</t>
  </si>
  <si>
    <t>Hans-Gerd</t>
  </si>
  <si>
    <t>Solzbacher</t>
  </si>
  <si>
    <t>Auga</t>
  </si>
  <si>
    <t>Sarah Maria</t>
  </si>
  <si>
    <t>Hagemann</t>
  </si>
  <si>
    <t>030212</t>
  </si>
  <si>
    <t>Ochtruper Lichtmaler</t>
  </si>
  <si>
    <t>Stefan</t>
  </si>
  <si>
    <t>Kühn</t>
  </si>
  <si>
    <t>Annette</t>
  </si>
  <si>
    <t>Dagmar</t>
  </si>
  <si>
    <t>Petersohn</t>
  </si>
  <si>
    <t>030115</t>
  </si>
  <si>
    <t>Bickmann</t>
  </si>
  <si>
    <t>Foto Bochum</t>
  </si>
  <si>
    <t>Bernhard</t>
  </si>
  <si>
    <t>Brüsemeister</t>
  </si>
  <si>
    <t>Radwanski</t>
  </si>
  <si>
    <t>Susanne</t>
  </si>
  <si>
    <t>Ginger</t>
  </si>
  <si>
    <t>Roche</t>
  </si>
  <si>
    <t>Hazel</t>
  </si>
  <si>
    <t>Engelbert</t>
  </si>
  <si>
    <t>Wührl</t>
  </si>
  <si>
    <t>Lichtbildner Gemeinschaft Bochum</t>
  </si>
  <si>
    <t>Eberhard</t>
  </si>
  <si>
    <t>Besnovski</t>
  </si>
  <si>
    <t>Knipscheer</t>
  </si>
  <si>
    <t>Dr. Thorolf</t>
  </si>
  <si>
    <t>Linke</t>
  </si>
  <si>
    <t>Daniel</t>
  </si>
  <si>
    <t>Probhardt</t>
  </si>
  <si>
    <t>Stephan</t>
  </si>
  <si>
    <t>Sauer</t>
  </si>
  <si>
    <t>Markus</t>
  </si>
  <si>
    <t>Trienke</t>
  </si>
  <si>
    <t>Wehner</t>
  </si>
  <si>
    <t>Begoihn</t>
  </si>
  <si>
    <t>Margot</t>
  </si>
  <si>
    <t>Bürgelt</t>
  </si>
  <si>
    <t>030102</t>
  </si>
  <si>
    <t>Burkhard</t>
  </si>
  <si>
    <t>Merz</t>
  </si>
  <si>
    <t>Hans-Peter</t>
  </si>
  <si>
    <t>Schemm</t>
  </si>
  <si>
    <t>Bernd</t>
  </si>
  <si>
    <t>Zeßner</t>
  </si>
  <si>
    <t>Anneli</t>
  </si>
  <si>
    <t>Hegerfeld-Reckert</t>
  </si>
  <si>
    <t>Nicole</t>
  </si>
  <si>
    <t>Katthöfer</t>
  </si>
  <si>
    <t>Dietmar</t>
  </si>
  <si>
    <t>Langenohl</t>
  </si>
  <si>
    <t>Günther</t>
  </si>
  <si>
    <t>Leffler</t>
  </si>
  <si>
    <t>Zimmermann</t>
  </si>
  <si>
    <t>Andreas</t>
  </si>
  <si>
    <t>Hartmann</t>
  </si>
  <si>
    <t>Herzog</t>
  </si>
  <si>
    <t>Harry</t>
  </si>
  <si>
    <t>Hundt</t>
  </si>
  <si>
    <t>Anna-Lena</t>
  </si>
  <si>
    <t>Kockmann</t>
  </si>
  <si>
    <t>Mottyll</t>
  </si>
  <si>
    <t>Remy</t>
  </si>
  <si>
    <t xml:space="preserve">Michael </t>
  </si>
  <si>
    <t>Schöttker</t>
  </si>
  <si>
    <t>030214</t>
  </si>
  <si>
    <t>Light Connection im DVF</t>
  </si>
  <si>
    <t>Dr. Christiane</t>
  </si>
  <si>
    <t>Bömke</t>
  </si>
  <si>
    <t>Bönte</t>
  </si>
  <si>
    <t>Sascha</t>
  </si>
  <si>
    <t>Dick</t>
  </si>
  <si>
    <t>Jan</t>
  </si>
  <si>
    <t>Eckermann</t>
  </si>
  <si>
    <t>Mia</t>
  </si>
  <si>
    <t>Kaczmarek</t>
  </si>
  <si>
    <t>Paul</t>
  </si>
  <si>
    <t>Lammers</t>
  </si>
  <si>
    <t>Langner</t>
  </si>
  <si>
    <t>Heinz-Günter</t>
  </si>
  <si>
    <t>Lehmann</t>
  </si>
  <si>
    <t>van Haaren</t>
  </si>
  <si>
    <t>Amberge</t>
  </si>
  <si>
    <t>Arnd</t>
  </si>
  <si>
    <t>Gansohr</t>
  </si>
  <si>
    <t>Guhl</t>
  </si>
  <si>
    <t>Doris</t>
  </si>
  <si>
    <t>Millinghaus</t>
  </si>
  <si>
    <t>Hermann Werner</t>
  </si>
  <si>
    <t>Kruno</t>
  </si>
  <si>
    <t>030306</t>
  </si>
  <si>
    <t>Coppenrath</t>
  </si>
  <si>
    <t>Birgit</t>
  </si>
  <si>
    <t>Fabich</t>
  </si>
  <si>
    <t>Feigs</t>
  </si>
  <si>
    <t>Irmgard</t>
  </si>
  <si>
    <t>Foto AG der VHS Hattingen</t>
  </si>
  <si>
    <t>Reifenrath</t>
  </si>
  <si>
    <t xml:space="preserve">Carsten </t>
  </si>
  <si>
    <t>Gregor</t>
  </si>
  <si>
    <t>Helmut</t>
  </si>
  <si>
    <t>Borchers</t>
  </si>
  <si>
    <t>Luzie</t>
  </si>
  <si>
    <t>Bos</t>
  </si>
  <si>
    <t>Clemens</t>
  </si>
  <si>
    <t xml:space="preserve">Light Connection </t>
  </si>
  <si>
    <t>Rolf</t>
  </si>
  <si>
    <t>Endermann</t>
  </si>
  <si>
    <t>Feller</t>
  </si>
  <si>
    <t>Horst</t>
  </si>
  <si>
    <t>Fotokreis Wetter-Ruhr</t>
  </si>
  <si>
    <t>Roland</t>
  </si>
  <si>
    <t>Höppner</t>
  </si>
  <si>
    <t>Udo</t>
  </si>
  <si>
    <t>Kölling</t>
  </si>
  <si>
    <t>Ulrike</t>
  </si>
  <si>
    <t>Pollmann</t>
  </si>
  <si>
    <t>Janusz</t>
  </si>
  <si>
    <t>Soltysiak</t>
  </si>
  <si>
    <t>Bergmann</t>
  </si>
  <si>
    <t>Hans</t>
  </si>
  <si>
    <t>Bickenbach</t>
  </si>
  <si>
    <t>Steffen</t>
  </si>
  <si>
    <t>Mahler</t>
  </si>
  <si>
    <t>Doreen</t>
  </si>
  <si>
    <t>Namid</t>
  </si>
  <si>
    <t>Conrad</t>
  </si>
  <si>
    <t>Reimer</t>
  </si>
  <si>
    <t>Eggers</t>
  </si>
  <si>
    <t>Rudi</t>
  </si>
  <si>
    <t>Hesselmann</t>
  </si>
  <si>
    <t>Jörg-Dieter</t>
  </si>
  <si>
    <t>Alfred</t>
  </si>
  <si>
    <t xml:space="preserve">Klaus </t>
  </si>
  <si>
    <t>Maass</t>
  </si>
  <si>
    <t>FarbraumRuhr</t>
  </si>
  <si>
    <t>Marion</t>
  </si>
  <si>
    <t>Maurer</t>
  </si>
  <si>
    <t>Gabriele</t>
  </si>
  <si>
    <t>Meyerhöfer</t>
  </si>
  <si>
    <t>Oster</t>
  </si>
  <si>
    <t>Paehge</t>
  </si>
  <si>
    <t>030150</t>
  </si>
  <si>
    <t>Ramsch</t>
  </si>
  <si>
    <t>030131</t>
  </si>
  <si>
    <t>Torsten</t>
  </si>
  <si>
    <t>Tönshoff</t>
  </si>
  <si>
    <t>Wolf</t>
  </si>
  <si>
    <t>Linnea</t>
  </si>
  <si>
    <t>Bodenberger</t>
  </si>
  <si>
    <t>Petra</t>
  </si>
  <si>
    <t>Brink</t>
  </si>
  <si>
    <t>Dege-Conrad</t>
  </si>
  <si>
    <t>Höckmann</t>
  </si>
  <si>
    <t>Karola</t>
  </si>
  <si>
    <t>Hoppe</t>
  </si>
  <si>
    <t>Matthias</t>
  </si>
  <si>
    <t>Meßler</t>
  </si>
  <si>
    <t>Lisa Marie</t>
  </si>
  <si>
    <t>Moor</t>
  </si>
  <si>
    <t>Katharina</t>
  </si>
  <si>
    <t>Nüssen</t>
  </si>
  <si>
    <t>Reich</t>
  </si>
  <si>
    <t>Rübestahl</t>
  </si>
  <si>
    <t>Rueskamp</t>
  </si>
  <si>
    <t>Schikorra</t>
  </si>
  <si>
    <t>Ute</t>
  </si>
  <si>
    <t>Schmücker</t>
  </si>
  <si>
    <t>Schnittker</t>
  </si>
  <si>
    <t xml:space="preserve">Jürgen </t>
  </si>
  <si>
    <t>Ultee</t>
  </si>
  <si>
    <t>Vornholt</t>
  </si>
  <si>
    <t>Frerk-Peter</t>
  </si>
  <si>
    <t>Werth</t>
  </si>
  <si>
    <t>Bechtold</t>
  </si>
  <si>
    <t>Lotta</t>
  </si>
  <si>
    <t>Dittus</t>
  </si>
  <si>
    <t>Jasper</t>
  </si>
  <si>
    <t>Eißing</t>
  </si>
  <si>
    <t>Marlen</t>
  </si>
  <si>
    <t>Hutzenlaub</t>
  </si>
  <si>
    <t>Nina</t>
  </si>
  <si>
    <t>Jäckering</t>
  </si>
  <si>
    <t>Erika</t>
  </si>
  <si>
    <t>Jagau</t>
  </si>
  <si>
    <t>Jörg</t>
  </si>
  <si>
    <t>Jäger</t>
  </si>
  <si>
    <t>Fotokreis der VHS Werdohl</t>
  </si>
  <si>
    <t xml:space="preserve">Udo </t>
  </si>
  <si>
    <t>Kirchhoff</t>
  </si>
  <si>
    <t>Karl-Ulrich</t>
  </si>
  <si>
    <t>Kortmann</t>
  </si>
  <si>
    <t>Lischke</t>
  </si>
  <si>
    <t>Harald</t>
  </si>
  <si>
    <t>Mähler</t>
  </si>
  <si>
    <t>Mansch</t>
  </si>
  <si>
    <t>Heike</t>
  </si>
  <si>
    <t>Materok</t>
  </si>
  <si>
    <t>Ralph</t>
  </si>
  <si>
    <t>Näscher</t>
  </si>
  <si>
    <t>Selig</t>
  </si>
  <si>
    <t>Weller</t>
  </si>
  <si>
    <t>Beschmann</t>
  </si>
  <si>
    <t xml:space="preserve">Helmut </t>
  </si>
  <si>
    <t>Buchner</t>
  </si>
  <si>
    <t>Czygowski</t>
  </si>
  <si>
    <t>Gerd</t>
  </si>
  <si>
    <t>Hannemann</t>
  </si>
  <si>
    <t>Roswitha</t>
  </si>
  <si>
    <t>Irmer</t>
  </si>
  <si>
    <t>Dirk</t>
  </si>
  <si>
    <t>Jamma</t>
  </si>
  <si>
    <t>030128</t>
  </si>
  <si>
    <t>030201</t>
  </si>
  <si>
    <t>Herbert</t>
  </si>
  <si>
    <t>Lante</t>
  </si>
  <si>
    <t>Mack</t>
  </si>
  <si>
    <t>Christel</t>
  </si>
  <si>
    <t>Mannherz</t>
  </si>
  <si>
    <t>Meschede</t>
  </si>
  <si>
    <t>Nossol</t>
  </si>
  <si>
    <t>Finja</t>
  </si>
  <si>
    <t>Paßlick</t>
  </si>
  <si>
    <t xml:space="preserve">Pohl </t>
  </si>
  <si>
    <t>Quardt</t>
  </si>
  <si>
    <t xml:space="preserve">Selina </t>
  </si>
  <si>
    <t>030213</t>
  </si>
  <si>
    <t>Schuchmann</t>
  </si>
  <si>
    <t>Stefanie</t>
  </si>
  <si>
    <t>Stolzke</t>
  </si>
  <si>
    <t>Suhr</t>
  </si>
  <si>
    <t>Sulkowski</t>
  </si>
  <si>
    <t>Thöne</t>
  </si>
  <si>
    <t>Rita</t>
  </si>
  <si>
    <t>Timm</t>
  </si>
  <si>
    <t>Tuschen</t>
  </si>
  <si>
    <t>Wedhorn</t>
  </si>
  <si>
    <t>Felicity</t>
  </si>
  <si>
    <t>Elfers</t>
  </si>
  <si>
    <t>Holger</t>
  </si>
  <si>
    <t>Bücker</t>
  </si>
  <si>
    <t>Timo</t>
  </si>
  <si>
    <t>Rolofs</t>
  </si>
  <si>
    <t>3Pictures Ochtrup</t>
  </si>
  <si>
    <t>Fotowerkstatt G10</t>
  </si>
  <si>
    <t xml:space="preserve">Silvana </t>
  </si>
  <si>
    <t>Retter</t>
  </si>
  <si>
    <t>German Photo Artists</t>
  </si>
  <si>
    <t>Winter</t>
  </si>
  <si>
    <t>Johann</t>
  </si>
  <si>
    <t>Dirschl</t>
  </si>
  <si>
    <t>Sabine</t>
  </si>
  <si>
    <t>Genehr</t>
  </si>
  <si>
    <t>Hausdörfer</t>
  </si>
  <si>
    <t>Steinhöfel</t>
  </si>
  <si>
    <t>Büchner</t>
  </si>
  <si>
    <t>IRIS-Punkte LV3
Stand: 17.10.2020</t>
  </si>
  <si>
    <t>Warmeling</t>
  </si>
  <si>
    <t>Alissa</t>
  </si>
  <si>
    <t>Rika</t>
  </si>
  <si>
    <t>Zurich</t>
  </si>
  <si>
    <t>Maira</t>
  </si>
  <si>
    <t>Wissing</t>
  </si>
  <si>
    <t>Danique</t>
  </si>
  <si>
    <t>Helder</t>
  </si>
  <si>
    <t>Gamma-Gruppe Herten</t>
  </si>
  <si>
    <t xml:space="preserve">Fotokunst Dortmund e.V. </t>
  </si>
  <si>
    <t xml:space="preserve">BSW Fotogruppe Essen </t>
  </si>
  <si>
    <t>Camera Club Bad Oeynhausen</t>
  </si>
  <si>
    <t>PhotoClub Lünen e.V.</t>
  </si>
  <si>
    <t>Borbecker Fotofreunde 1951</t>
  </si>
  <si>
    <t xml:space="preserve">Iris-Punkte
Lafo 2021 </t>
  </si>
  <si>
    <t xml:space="preserve">Iris-Punkte
Themenwett-bewerb 2021 </t>
  </si>
  <si>
    <t>Bien</t>
  </si>
  <si>
    <t>Reski</t>
  </si>
  <si>
    <t>Warzecha</t>
  </si>
  <si>
    <t>Claudius</t>
  </si>
  <si>
    <t>Inga</t>
  </si>
  <si>
    <t>Penn</t>
  </si>
  <si>
    <t>Klara</t>
  </si>
  <si>
    <t>Marlene</t>
  </si>
  <si>
    <t>Volkery</t>
  </si>
  <si>
    <t>Dana</t>
  </si>
  <si>
    <t>Kuhlmann</t>
  </si>
  <si>
    <t xml:space="preserve">Annette </t>
  </si>
  <si>
    <t>Schlering</t>
  </si>
  <si>
    <t>Mareike</t>
  </si>
  <si>
    <t>Schwaak</t>
  </si>
  <si>
    <t>IRIS-Punkte LV3
Stand: 30.09.2021</t>
  </si>
  <si>
    <t>30302</t>
  </si>
  <si>
    <t>030106</t>
  </si>
  <si>
    <t>030118</t>
  </si>
  <si>
    <t>030105</t>
  </si>
  <si>
    <t>030309</t>
  </si>
  <si>
    <t>030303</t>
  </si>
  <si>
    <t>030116</t>
  </si>
  <si>
    <t>030220</t>
  </si>
  <si>
    <t>030204</t>
  </si>
  <si>
    <t>030123</t>
  </si>
  <si>
    <t>030301</t>
  </si>
  <si>
    <t>030127</t>
  </si>
  <si>
    <t>030310</t>
  </si>
  <si>
    <t>030113</t>
  </si>
  <si>
    <t>030302</t>
  </si>
  <si>
    <t>030104</t>
  </si>
  <si>
    <t xml:space="preserve">Iris-Punkte
Lafo 2022 </t>
  </si>
  <si>
    <t>IRIS-Punkte im DVF-Land Westfalen  26.10.2022</t>
  </si>
  <si>
    <t>IRIS-Punkte LV3
Stand: 26.10.2022</t>
  </si>
  <si>
    <t>Dankwort</t>
  </si>
  <si>
    <t>Felix</t>
  </si>
  <si>
    <t>Stücker</t>
  </si>
  <si>
    <t>Jüngling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</si>
</sst>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rgb="FF006100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E9E9E7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11" applyNumberFormat="0" applyAlignment="0" applyProtection="0"/>
  </cellStyleXfs>
  <cellXfs count="98">
    <xf numFmtId="0" fontId="0" fillId="0" borderId="0" xfId="0"/>
    <xf numFmtId="0" fontId="1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4" borderId="0" xfId="0" applyFont="1" applyFill="1"/>
    <xf numFmtId="0" fontId="7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/>
    </xf>
    <xf numFmtId="0" fontId="17" fillId="12" borderId="0" xfId="1" applyFont="1" applyFill="1" applyBorder="1" applyAlignment="1">
      <alignment vertical="center"/>
    </xf>
    <xf numFmtId="0" fontId="17" fillId="12" borderId="0" xfId="1" applyFont="1" applyFill="1" applyBorder="1" applyAlignment="1"/>
    <xf numFmtId="0" fontId="18" fillId="12" borderId="0" xfId="1" applyFont="1" applyFill="1" applyBorder="1" applyAlignment="1">
      <alignment vertical="center"/>
    </xf>
    <xf numFmtId="0" fontId="15" fillId="2" borderId="11" xfId="2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left" vertical="center"/>
    </xf>
  </cellXfs>
  <cellStyles count="3">
    <cellStyle name="Ausgabe" xfId="2" builtinId="21"/>
    <cellStyle name="Gut" xfId="1" builtinId="26"/>
    <cellStyle name="Standard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FF66"/>
      <color rgb="FFE9E9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8"/>
  <sheetViews>
    <sheetView tabSelected="1" zoomScale="120" zoomScaleNormal="120" workbookViewId="0">
      <pane ySplit="1" topLeftCell="A2" activePane="bottomLeft" state="frozen"/>
      <selection pane="bottomLeft" activeCell="U9" sqref="U9"/>
    </sheetView>
  </sheetViews>
  <sheetFormatPr baseColWidth="10" defaultRowHeight="15" x14ac:dyDescent="0.25"/>
  <cols>
    <col min="1" max="1" width="12.7109375" bestFit="1" customWidth="1"/>
    <col min="2" max="2" width="15.28515625" bestFit="1" customWidth="1"/>
    <col min="3" max="3" width="7.28515625" style="64" bestFit="1" customWidth="1"/>
    <col min="4" max="4" width="31.140625" bestFit="1" customWidth="1"/>
    <col min="5" max="5" width="6.5703125" style="18" bestFit="1" customWidth="1"/>
    <col min="6" max="7" width="5.7109375" bestFit="1" customWidth="1"/>
    <col min="8" max="10" width="6.5703125" bestFit="1" customWidth="1"/>
    <col min="11" max="13" width="6.5703125" customWidth="1"/>
    <col min="14" max="14" width="0" hidden="1" customWidth="1"/>
    <col min="15" max="15" width="0" style="18" hidden="1" customWidth="1"/>
    <col min="16" max="16" width="0" style="53" hidden="1" customWidth="1"/>
    <col min="17" max="17" width="11.42578125" style="69"/>
    <col min="18" max="18" width="11.42578125" style="18"/>
    <col min="19" max="19" width="11.42578125" style="70"/>
  </cols>
  <sheetData>
    <row r="1" spans="1:31" s="1" customFormat="1" ht="20.25" customHeight="1" x14ac:dyDescent="0.3">
      <c r="A1" s="82" t="s">
        <v>479</v>
      </c>
      <c r="B1" s="82"/>
      <c r="C1" s="82"/>
      <c r="D1" s="82"/>
      <c r="E1" s="80"/>
      <c r="F1" s="80"/>
      <c r="G1" s="80"/>
      <c r="H1" s="80"/>
      <c r="I1" s="80"/>
      <c r="J1" s="80"/>
      <c r="K1" s="80"/>
      <c r="L1" s="80"/>
      <c r="M1" s="80"/>
      <c r="N1" s="81"/>
      <c r="O1" s="81"/>
      <c r="P1" s="81"/>
      <c r="Q1" s="81"/>
      <c r="R1" s="81"/>
      <c r="S1" s="81"/>
    </row>
    <row r="2" spans="1:31" s="1" customFormat="1" ht="12.75" customHeight="1" x14ac:dyDescent="0.25">
      <c r="A2" s="88" t="s">
        <v>0</v>
      </c>
      <c r="B2" s="88" t="s">
        <v>1</v>
      </c>
      <c r="C2" s="90" t="s">
        <v>2</v>
      </c>
      <c r="D2" s="88" t="s">
        <v>3</v>
      </c>
      <c r="E2" s="84" t="s">
        <v>4</v>
      </c>
      <c r="F2" s="84"/>
      <c r="G2" s="84"/>
      <c r="H2" s="84" t="s">
        <v>5</v>
      </c>
      <c r="I2" s="84"/>
      <c r="J2" s="84"/>
      <c r="K2" s="85" t="s">
        <v>6</v>
      </c>
      <c r="L2" s="86"/>
      <c r="M2" s="87"/>
      <c r="N2" s="94" t="s">
        <v>429</v>
      </c>
      <c r="O2" s="92" t="s">
        <v>444</v>
      </c>
      <c r="P2" s="92" t="s">
        <v>445</v>
      </c>
      <c r="Q2" s="95" t="s">
        <v>461</v>
      </c>
      <c r="R2" s="92" t="s">
        <v>478</v>
      </c>
      <c r="S2" s="94" t="s">
        <v>480</v>
      </c>
    </row>
    <row r="3" spans="1:31" s="5" customFormat="1" ht="42.75" customHeight="1" x14ac:dyDescent="0.25">
      <c r="A3" s="89"/>
      <c r="B3" s="89"/>
      <c r="C3" s="91"/>
      <c r="D3" s="89"/>
      <c r="E3" s="2" t="s">
        <v>7</v>
      </c>
      <c r="F3" s="3" t="s">
        <v>8</v>
      </c>
      <c r="G3" s="4" t="s">
        <v>9</v>
      </c>
      <c r="H3" s="2" t="s">
        <v>10</v>
      </c>
      <c r="I3" s="3" t="s">
        <v>11</v>
      </c>
      <c r="J3" s="4" t="s">
        <v>12</v>
      </c>
      <c r="K3" s="2" t="s">
        <v>13</v>
      </c>
      <c r="L3" s="3" t="s">
        <v>14</v>
      </c>
      <c r="M3" s="4" t="s">
        <v>15</v>
      </c>
      <c r="N3" s="94"/>
      <c r="O3" s="93"/>
      <c r="P3" s="93"/>
      <c r="Q3" s="95"/>
      <c r="R3" s="93"/>
      <c r="S3" s="94"/>
    </row>
    <row r="4" spans="1:31" s="41" customFormat="1" ht="15" hidden="1" customHeight="1" x14ac:dyDescent="0.25">
      <c r="A4" s="39" t="s">
        <v>19</v>
      </c>
      <c r="B4" s="39" t="s">
        <v>20</v>
      </c>
      <c r="C4" s="62">
        <v>30301</v>
      </c>
      <c r="D4" s="39" t="s">
        <v>21</v>
      </c>
      <c r="E4" s="40">
        <v>1980</v>
      </c>
      <c r="F4" s="40">
        <v>1985</v>
      </c>
      <c r="G4" s="40">
        <v>1987</v>
      </c>
      <c r="H4" s="40">
        <v>1995</v>
      </c>
      <c r="I4" s="40">
        <v>2000</v>
      </c>
      <c r="J4" s="40">
        <v>2011</v>
      </c>
      <c r="K4" s="40"/>
      <c r="L4" s="40"/>
      <c r="M4" s="40"/>
      <c r="N4" s="50"/>
      <c r="O4" s="52"/>
      <c r="P4" s="58"/>
      <c r="Q4" s="68">
        <f t="shared" ref="Q4" si="0">SUM(N4:P4)</f>
        <v>0</v>
      </c>
      <c r="R4" s="42"/>
      <c r="S4" s="42"/>
      <c r="T4" s="42"/>
      <c r="U4" s="42"/>
      <c r="V4" s="42"/>
      <c r="W4" s="43"/>
      <c r="X4" s="44"/>
      <c r="Y4" s="45"/>
    </row>
    <row r="5" spans="1:31" s="41" customFormat="1" ht="15" customHeight="1" x14ac:dyDescent="0.2">
      <c r="A5" s="6" t="s">
        <v>16</v>
      </c>
      <c r="B5" s="6" t="s">
        <v>17</v>
      </c>
      <c r="C5" s="8" t="s">
        <v>61</v>
      </c>
      <c r="D5" s="6" t="s">
        <v>18</v>
      </c>
      <c r="E5" s="28">
        <v>1987</v>
      </c>
      <c r="F5" s="28">
        <v>1992</v>
      </c>
      <c r="G5" s="28">
        <v>1996</v>
      </c>
      <c r="H5" s="28">
        <v>1999</v>
      </c>
      <c r="I5" s="28">
        <v>2003</v>
      </c>
      <c r="J5" s="28">
        <v>2007</v>
      </c>
      <c r="K5" s="28">
        <v>2016</v>
      </c>
      <c r="L5" s="33">
        <v>2021</v>
      </c>
      <c r="M5" s="28"/>
      <c r="N5" s="50">
        <v>188</v>
      </c>
      <c r="O5" s="57">
        <v>1</v>
      </c>
      <c r="P5" s="57">
        <v>1</v>
      </c>
      <c r="Q5" s="68">
        <f>SUM(N5:P5)</f>
        <v>190</v>
      </c>
      <c r="R5" s="73">
        <v>1</v>
      </c>
      <c r="S5" s="50">
        <v>191</v>
      </c>
      <c r="T5" s="21"/>
      <c r="U5" s="24"/>
      <c r="V5" s="25"/>
      <c r="W5" s="26"/>
      <c r="X5" s="21"/>
      <c r="Y5" s="21"/>
      <c r="Z5" s="21"/>
      <c r="AA5" s="24"/>
      <c r="AB5" s="25"/>
      <c r="AC5" s="26"/>
      <c r="AD5" s="21"/>
      <c r="AE5" s="21"/>
    </row>
    <row r="6" spans="1:31" s="7" customFormat="1" ht="15" customHeight="1" x14ac:dyDescent="0.25">
      <c r="A6" s="6" t="s">
        <v>22</v>
      </c>
      <c r="B6" s="6" t="s">
        <v>23</v>
      </c>
      <c r="C6" s="8" t="s">
        <v>61</v>
      </c>
      <c r="D6" s="6" t="s">
        <v>18</v>
      </c>
      <c r="E6" s="28">
        <v>1993</v>
      </c>
      <c r="F6" s="28">
        <v>1998</v>
      </c>
      <c r="G6" s="28">
        <v>2004</v>
      </c>
      <c r="H6" s="28">
        <v>2008</v>
      </c>
      <c r="I6" s="28">
        <v>2014</v>
      </c>
      <c r="J6" s="28">
        <v>2019</v>
      </c>
      <c r="K6" s="28"/>
      <c r="L6" s="28"/>
      <c r="M6" s="28"/>
      <c r="N6" s="50">
        <v>123</v>
      </c>
      <c r="O6" s="57">
        <v>3</v>
      </c>
      <c r="P6" s="57">
        <v>3</v>
      </c>
      <c r="Q6" s="68">
        <f>SUM(N6:P6)</f>
        <v>129</v>
      </c>
      <c r="R6" s="73">
        <v>5</v>
      </c>
      <c r="S6" s="50">
        <v>134</v>
      </c>
      <c r="T6" s="21"/>
      <c r="U6" s="27"/>
      <c r="V6" s="83"/>
      <c r="W6" s="21"/>
      <c r="X6" s="20"/>
      <c r="Y6" s="23"/>
      <c r="Z6" s="22"/>
    </row>
    <row r="7" spans="1:31" s="7" customFormat="1" ht="15" customHeight="1" x14ac:dyDescent="0.25">
      <c r="A7" s="6" t="s">
        <v>24</v>
      </c>
      <c r="B7" s="6" t="s">
        <v>25</v>
      </c>
      <c r="C7" s="8" t="s">
        <v>61</v>
      </c>
      <c r="D7" s="6" t="s">
        <v>18</v>
      </c>
      <c r="E7" s="28">
        <v>2001</v>
      </c>
      <c r="F7" s="28">
        <v>2003</v>
      </c>
      <c r="G7" s="28">
        <v>2006</v>
      </c>
      <c r="H7" s="28">
        <v>2010</v>
      </c>
      <c r="I7" s="28">
        <v>2015</v>
      </c>
      <c r="J7" s="33">
        <v>2019</v>
      </c>
      <c r="K7" s="28"/>
      <c r="L7" s="28"/>
      <c r="M7" s="28"/>
      <c r="N7" s="50">
        <v>122</v>
      </c>
      <c r="O7" s="57">
        <v>1</v>
      </c>
      <c r="P7" s="57">
        <v>1</v>
      </c>
      <c r="Q7" s="68">
        <f>SUM(N7:P7)</f>
        <v>124</v>
      </c>
      <c r="R7" s="73">
        <v>2</v>
      </c>
      <c r="S7" s="50">
        <v>126</v>
      </c>
      <c r="T7" s="21"/>
      <c r="U7" s="21"/>
      <c r="V7" s="21"/>
      <c r="W7" s="21"/>
      <c r="X7" s="20"/>
      <c r="Y7" s="23"/>
      <c r="Z7" s="22"/>
    </row>
    <row r="8" spans="1:31" s="7" customFormat="1" ht="15.75" customHeight="1" x14ac:dyDescent="0.25">
      <c r="A8" s="6" t="s">
        <v>34</v>
      </c>
      <c r="B8" s="6" t="s">
        <v>35</v>
      </c>
      <c r="C8" s="8" t="s">
        <v>55</v>
      </c>
      <c r="D8" s="6" t="s">
        <v>440</v>
      </c>
      <c r="E8" s="28" t="s">
        <v>94</v>
      </c>
      <c r="F8" s="28" t="s">
        <v>94</v>
      </c>
      <c r="G8" s="28" t="s">
        <v>94</v>
      </c>
      <c r="H8" s="28" t="s">
        <v>94</v>
      </c>
      <c r="I8" s="28">
        <v>2017</v>
      </c>
      <c r="J8" s="28"/>
      <c r="K8" s="28"/>
      <c r="L8" s="28"/>
      <c r="M8" s="28"/>
      <c r="N8" s="50">
        <v>108</v>
      </c>
      <c r="O8" s="57">
        <v>8</v>
      </c>
      <c r="P8" s="57"/>
      <c r="Q8" s="68">
        <f>SUM(N8:P8)</f>
        <v>116</v>
      </c>
      <c r="R8" s="73">
        <v>2</v>
      </c>
      <c r="S8" s="50">
        <v>118</v>
      </c>
      <c r="T8" s="21"/>
      <c r="U8" s="21"/>
      <c r="V8" s="21"/>
      <c r="W8" s="27"/>
      <c r="X8" s="20"/>
      <c r="Y8" s="23"/>
      <c r="Z8" s="22"/>
    </row>
    <row r="9" spans="1:31" s="7" customFormat="1" ht="15" customHeight="1" x14ac:dyDescent="0.25">
      <c r="A9" s="6" t="s">
        <v>31</v>
      </c>
      <c r="B9" s="6" t="s">
        <v>32</v>
      </c>
      <c r="C9" s="8" t="s">
        <v>33</v>
      </c>
      <c r="D9" s="6" t="s">
        <v>438</v>
      </c>
      <c r="E9" s="28">
        <v>1983</v>
      </c>
      <c r="F9" s="28">
        <v>1987</v>
      </c>
      <c r="G9" s="28">
        <v>2000</v>
      </c>
      <c r="H9" s="28">
        <v>2012</v>
      </c>
      <c r="I9" s="28">
        <v>2017</v>
      </c>
      <c r="J9" s="28"/>
      <c r="K9" s="28"/>
      <c r="L9" s="28"/>
      <c r="M9" s="28"/>
      <c r="N9" s="50">
        <v>109</v>
      </c>
      <c r="O9" s="57">
        <v>1</v>
      </c>
      <c r="P9" s="57">
        <v>5</v>
      </c>
      <c r="Q9" s="68">
        <f>SUM(N9:P9)</f>
        <v>115</v>
      </c>
      <c r="R9" s="73">
        <v>2</v>
      </c>
      <c r="S9" s="50">
        <v>117</v>
      </c>
      <c r="T9" s="21"/>
      <c r="U9" s="21"/>
      <c r="V9" s="21"/>
      <c r="W9" s="21"/>
      <c r="X9" s="20"/>
      <c r="Y9" s="23"/>
      <c r="Z9" s="22"/>
    </row>
    <row r="10" spans="1:31" s="7" customFormat="1" ht="15" customHeight="1" x14ac:dyDescent="0.25">
      <c r="A10" s="6" t="s">
        <v>26</v>
      </c>
      <c r="B10" s="6" t="s">
        <v>27</v>
      </c>
      <c r="C10" s="8" t="s">
        <v>462</v>
      </c>
      <c r="D10" s="6" t="s">
        <v>28</v>
      </c>
      <c r="E10" s="28">
        <v>1994</v>
      </c>
      <c r="F10" s="28">
        <v>1998</v>
      </c>
      <c r="G10" s="28">
        <v>2003</v>
      </c>
      <c r="H10" s="28">
        <v>2006</v>
      </c>
      <c r="I10" s="28">
        <v>2013</v>
      </c>
      <c r="J10" s="28"/>
      <c r="K10" s="28"/>
      <c r="L10" s="28"/>
      <c r="M10" s="28"/>
      <c r="N10" s="50">
        <v>113</v>
      </c>
      <c r="O10" s="57"/>
      <c r="P10" s="57"/>
      <c r="Q10" s="68">
        <f>SUM(N10:P10)</f>
        <v>113</v>
      </c>
      <c r="R10" s="73"/>
      <c r="S10" s="50">
        <v>113</v>
      </c>
      <c r="T10" s="27"/>
      <c r="U10" s="21"/>
      <c r="V10" s="21"/>
      <c r="W10" s="21"/>
      <c r="X10" s="20"/>
      <c r="Y10" s="23"/>
      <c r="Z10" s="22"/>
    </row>
    <row r="11" spans="1:31" s="7" customFormat="1" ht="15" customHeight="1" x14ac:dyDescent="0.25">
      <c r="A11" s="6" t="s">
        <v>36</v>
      </c>
      <c r="B11" s="6" t="s">
        <v>27</v>
      </c>
      <c r="C11" s="8" t="s">
        <v>61</v>
      </c>
      <c r="D11" s="6" t="s">
        <v>18</v>
      </c>
      <c r="E11" s="28">
        <v>1997</v>
      </c>
      <c r="F11" s="28">
        <v>2001</v>
      </c>
      <c r="G11" s="28">
        <v>2004</v>
      </c>
      <c r="H11" s="28">
        <v>2009</v>
      </c>
      <c r="I11" s="28"/>
      <c r="J11" s="28"/>
      <c r="K11" s="28"/>
      <c r="L11" s="28"/>
      <c r="M11" s="28"/>
      <c r="N11" s="50">
        <v>99</v>
      </c>
      <c r="O11" s="57"/>
      <c r="P11" s="57"/>
      <c r="Q11" s="68">
        <f>SUM(N11:P11)</f>
        <v>99</v>
      </c>
      <c r="R11" s="73"/>
      <c r="S11" s="50">
        <v>99</v>
      </c>
      <c r="T11" s="23"/>
      <c r="U11" s="23"/>
      <c r="V11" s="23"/>
      <c r="W11" s="23"/>
      <c r="X11" s="20"/>
      <c r="Y11" s="23"/>
      <c r="Z11" s="22"/>
    </row>
    <row r="12" spans="1:31" s="7" customFormat="1" ht="15" customHeight="1" x14ac:dyDescent="0.25">
      <c r="A12" s="6" t="s">
        <v>37</v>
      </c>
      <c r="B12" s="6" t="s">
        <v>38</v>
      </c>
      <c r="C12" s="8" t="s">
        <v>385</v>
      </c>
      <c r="D12" s="6" t="s">
        <v>39</v>
      </c>
      <c r="E12" s="28">
        <v>1997</v>
      </c>
      <c r="F12" s="28">
        <v>2003</v>
      </c>
      <c r="G12" s="28">
        <v>2009</v>
      </c>
      <c r="H12" s="28">
        <v>2014</v>
      </c>
      <c r="I12" s="28"/>
      <c r="J12" s="28"/>
      <c r="K12" s="28"/>
      <c r="L12" s="28"/>
      <c r="M12" s="28"/>
      <c r="N12" s="50">
        <v>95</v>
      </c>
      <c r="O12" s="57">
        <v>1</v>
      </c>
      <c r="P12" s="57"/>
      <c r="Q12" s="68">
        <f>SUM(N12:P12)</f>
        <v>96</v>
      </c>
      <c r="R12" s="73">
        <v>1</v>
      </c>
      <c r="S12" s="50">
        <v>97</v>
      </c>
      <c r="T12" s="20"/>
      <c r="U12" s="20"/>
      <c r="V12" s="20"/>
      <c r="W12" s="20"/>
      <c r="X12" s="23"/>
      <c r="Y12" s="23"/>
      <c r="Z12" s="22"/>
    </row>
    <row r="13" spans="1:31" s="7" customFormat="1" ht="15" customHeight="1" x14ac:dyDescent="0.25">
      <c r="A13" s="6" t="s">
        <v>40</v>
      </c>
      <c r="B13" s="6" t="s">
        <v>41</v>
      </c>
      <c r="C13" s="8" t="s">
        <v>467</v>
      </c>
      <c r="D13" s="6" t="s">
        <v>42</v>
      </c>
      <c r="E13" s="28">
        <v>1998</v>
      </c>
      <c r="F13" s="28">
        <v>2003</v>
      </c>
      <c r="G13" s="28">
        <v>2008</v>
      </c>
      <c r="H13" s="28">
        <v>2015</v>
      </c>
      <c r="I13" s="28"/>
      <c r="J13" s="28"/>
      <c r="K13" s="28"/>
      <c r="L13" s="28"/>
      <c r="M13" s="28"/>
      <c r="N13" s="50">
        <v>91</v>
      </c>
      <c r="O13" s="57">
        <v>2</v>
      </c>
      <c r="P13" s="57"/>
      <c r="Q13" s="68">
        <f>SUM(N13:P13)</f>
        <v>93</v>
      </c>
      <c r="R13" s="73">
        <v>3</v>
      </c>
      <c r="S13" s="50">
        <v>96</v>
      </c>
      <c r="T13"/>
      <c r="U13"/>
      <c r="V13"/>
      <c r="W13" s="20"/>
      <c r="X13" s="23"/>
      <c r="Y13" s="23"/>
      <c r="Z13" s="22"/>
    </row>
    <row r="14" spans="1:31" s="7" customFormat="1" ht="15" customHeight="1" x14ac:dyDescent="0.25">
      <c r="A14" s="6" t="s">
        <v>50</v>
      </c>
      <c r="B14" s="6" t="s">
        <v>51</v>
      </c>
      <c r="C14" s="8" t="s">
        <v>211</v>
      </c>
      <c r="D14" s="6" t="s">
        <v>442</v>
      </c>
      <c r="E14" s="28">
        <v>2003</v>
      </c>
      <c r="F14" s="28">
        <v>2009</v>
      </c>
      <c r="G14" s="28">
        <v>2013</v>
      </c>
      <c r="H14" s="28">
        <v>2019</v>
      </c>
      <c r="I14" s="28"/>
      <c r="J14" s="28"/>
      <c r="K14" s="28"/>
      <c r="L14" s="28"/>
      <c r="M14" s="28"/>
      <c r="N14" s="50">
        <v>86</v>
      </c>
      <c r="O14" s="57"/>
      <c r="P14" s="57">
        <v>3</v>
      </c>
      <c r="Q14" s="68">
        <f>SUM(N14:P14)</f>
        <v>89</v>
      </c>
      <c r="R14" s="73">
        <v>4</v>
      </c>
      <c r="S14" s="50">
        <v>93</v>
      </c>
      <c r="T14"/>
      <c r="U14"/>
      <c r="V14"/>
      <c r="W14" s="20"/>
      <c r="X14" s="22"/>
      <c r="Z14" s="22"/>
    </row>
    <row r="15" spans="1:31" s="7" customFormat="1" ht="15" customHeight="1" x14ac:dyDescent="0.25">
      <c r="A15" s="6" t="s">
        <v>47</v>
      </c>
      <c r="B15" s="6" t="s">
        <v>48</v>
      </c>
      <c r="C15" s="8" t="s">
        <v>263</v>
      </c>
      <c r="D15" s="6" t="s">
        <v>49</v>
      </c>
      <c r="E15" s="28">
        <v>1982</v>
      </c>
      <c r="F15" s="28">
        <v>1996</v>
      </c>
      <c r="G15" s="28">
        <v>2005</v>
      </c>
      <c r="H15" s="28">
        <v>2015</v>
      </c>
      <c r="I15" s="28"/>
      <c r="J15" s="28"/>
      <c r="K15" s="28"/>
      <c r="L15" s="28"/>
      <c r="M15" s="28"/>
      <c r="N15" s="50">
        <v>87</v>
      </c>
      <c r="O15" s="57">
        <v>1</v>
      </c>
      <c r="P15" s="57"/>
      <c r="Q15" s="68">
        <f>SUM(N15:P15)</f>
        <v>88</v>
      </c>
      <c r="R15" s="73">
        <v>1</v>
      </c>
      <c r="S15" s="50">
        <v>89</v>
      </c>
      <c r="T15"/>
      <c r="U15"/>
      <c r="V15"/>
      <c r="W15" s="20"/>
      <c r="X15" s="22"/>
      <c r="Z15" s="22"/>
    </row>
    <row r="16" spans="1:31" s="7" customFormat="1" ht="15" customHeight="1" x14ac:dyDescent="0.25">
      <c r="A16" s="6" t="s">
        <v>31</v>
      </c>
      <c r="B16" s="6" t="s">
        <v>54</v>
      </c>
      <c r="C16" s="8" t="s">
        <v>55</v>
      </c>
      <c r="D16" s="6" t="s">
        <v>440</v>
      </c>
      <c r="E16" s="28" t="s">
        <v>94</v>
      </c>
      <c r="F16" s="28" t="s">
        <v>94</v>
      </c>
      <c r="G16" s="28" t="s">
        <v>94</v>
      </c>
      <c r="H16" s="28">
        <v>2019</v>
      </c>
      <c r="I16" s="28"/>
      <c r="J16" s="28"/>
      <c r="K16" s="28"/>
      <c r="L16" s="28"/>
      <c r="M16" s="28"/>
      <c r="N16" s="50">
        <v>82</v>
      </c>
      <c r="O16" s="57">
        <v>3</v>
      </c>
      <c r="P16" s="57"/>
      <c r="Q16" s="68">
        <f>SUM(N16:P16)</f>
        <v>85</v>
      </c>
      <c r="R16" s="73"/>
      <c r="S16" s="50">
        <v>85</v>
      </c>
      <c r="T16"/>
      <c r="U16"/>
      <c r="V16"/>
      <c r="W16" s="20"/>
      <c r="X16" s="22"/>
      <c r="Z16" s="22"/>
    </row>
    <row r="17" spans="1:26" s="7" customFormat="1" ht="15" customHeight="1" x14ac:dyDescent="0.25">
      <c r="A17" s="6" t="s">
        <v>52</v>
      </c>
      <c r="B17" s="6" t="s">
        <v>53</v>
      </c>
      <c r="C17" s="8" t="s">
        <v>317</v>
      </c>
      <c r="D17" s="6" t="s">
        <v>30</v>
      </c>
      <c r="E17" s="28">
        <v>1997</v>
      </c>
      <c r="F17" s="28">
        <v>2008</v>
      </c>
      <c r="G17" s="28">
        <v>2012</v>
      </c>
      <c r="H17" s="28">
        <v>2019</v>
      </c>
      <c r="I17" s="28"/>
      <c r="J17" s="28"/>
      <c r="K17" s="28"/>
      <c r="L17" s="28"/>
      <c r="M17" s="28"/>
      <c r="N17" s="50">
        <v>82</v>
      </c>
      <c r="O17" s="57"/>
      <c r="P17" s="57"/>
      <c r="Q17" s="68">
        <f>SUM(N17:P17)</f>
        <v>82</v>
      </c>
      <c r="R17" s="73"/>
      <c r="S17" s="50">
        <v>82</v>
      </c>
      <c r="T17"/>
      <c r="U17"/>
      <c r="V17"/>
      <c r="W17" s="20"/>
      <c r="X17" s="22"/>
      <c r="Z17" s="22"/>
    </row>
    <row r="18" spans="1:26" s="7" customFormat="1" ht="15" customHeight="1" x14ac:dyDescent="0.25">
      <c r="A18" s="6" t="s">
        <v>58</v>
      </c>
      <c r="B18" s="6" t="s">
        <v>59</v>
      </c>
      <c r="C18" s="8" t="s">
        <v>45</v>
      </c>
      <c r="D18" s="6" t="s">
        <v>46</v>
      </c>
      <c r="E18" s="28">
        <v>1996</v>
      </c>
      <c r="F18" s="28">
        <v>2004</v>
      </c>
      <c r="G18" s="28">
        <v>2016</v>
      </c>
      <c r="H18" s="28"/>
      <c r="I18" s="28"/>
      <c r="J18" s="28"/>
      <c r="K18" s="28"/>
      <c r="L18" s="28"/>
      <c r="M18" s="28"/>
      <c r="N18" s="50">
        <v>71</v>
      </c>
      <c r="O18" s="57">
        <v>2</v>
      </c>
      <c r="P18" s="57">
        <v>1</v>
      </c>
      <c r="Q18" s="68">
        <f>SUM(N18:P18)</f>
        <v>74</v>
      </c>
      <c r="R18" s="73">
        <v>3</v>
      </c>
      <c r="S18" s="50">
        <v>77</v>
      </c>
      <c r="T18"/>
      <c r="U18"/>
      <c r="V18"/>
      <c r="W18" s="20"/>
      <c r="X18" s="22"/>
      <c r="Z18" s="22"/>
    </row>
    <row r="19" spans="1:26" s="7" customFormat="1" ht="15" customHeight="1" x14ac:dyDescent="0.25">
      <c r="A19" s="6" t="s">
        <v>74</v>
      </c>
      <c r="B19" s="6" t="s">
        <v>75</v>
      </c>
      <c r="C19" s="8" t="s">
        <v>33</v>
      </c>
      <c r="D19" s="6" t="s">
        <v>438</v>
      </c>
      <c r="E19" s="28">
        <v>2015</v>
      </c>
      <c r="F19" s="33">
        <v>2017</v>
      </c>
      <c r="G19" s="28">
        <v>2019</v>
      </c>
      <c r="H19" s="28"/>
      <c r="I19" s="28"/>
      <c r="J19" s="28"/>
      <c r="K19" s="28"/>
      <c r="L19" s="28"/>
      <c r="M19" s="28"/>
      <c r="N19" s="50">
        <v>69</v>
      </c>
      <c r="O19" s="57">
        <v>2</v>
      </c>
      <c r="P19" s="57">
        <v>2</v>
      </c>
      <c r="Q19" s="68">
        <f>SUM(N19:P19)</f>
        <v>73</v>
      </c>
      <c r="R19" s="73">
        <v>2</v>
      </c>
      <c r="S19" s="50">
        <v>75</v>
      </c>
      <c r="T19"/>
      <c r="U19"/>
      <c r="V19"/>
      <c r="W19" s="20"/>
      <c r="X19" s="22"/>
      <c r="Z19" s="22"/>
    </row>
    <row r="20" spans="1:26" s="7" customFormat="1" ht="15" customHeight="1" x14ac:dyDescent="0.25">
      <c r="A20" s="6" t="s">
        <v>56</v>
      </c>
      <c r="B20" s="6" t="s">
        <v>57</v>
      </c>
      <c r="C20" s="8" t="s">
        <v>61</v>
      </c>
      <c r="D20" s="6" t="s">
        <v>18</v>
      </c>
      <c r="E20" s="28">
        <v>1990</v>
      </c>
      <c r="F20" s="28">
        <v>2002</v>
      </c>
      <c r="G20" s="28">
        <v>2005</v>
      </c>
      <c r="H20" s="28"/>
      <c r="I20" s="28"/>
      <c r="J20" s="28"/>
      <c r="K20" s="28"/>
      <c r="L20" s="28"/>
      <c r="M20" s="28"/>
      <c r="N20" s="50">
        <v>73</v>
      </c>
      <c r="O20" s="57"/>
      <c r="P20" s="57"/>
      <c r="Q20" s="68">
        <f>SUM(N20:P20)</f>
        <v>73</v>
      </c>
      <c r="R20" s="73"/>
      <c r="S20" s="50">
        <v>73</v>
      </c>
      <c r="T20"/>
      <c r="U20"/>
      <c r="V20"/>
      <c r="W20" s="20"/>
      <c r="X20" s="22"/>
      <c r="Z20" s="22"/>
    </row>
    <row r="21" spans="1:26" s="7" customFormat="1" ht="15" customHeight="1" x14ac:dyDescent="0.25">
      <c r="A21" s="6" t="s">
        <v>64</v>
      </c>
      <c r="B21" s="6" t="s">
        <v>65</v>
      </c>
      <c r="C21" s="8" t="s">
        <v>317</v>
      </c>
      <c r="D21" s="6" t="s">
        <v>30</v>
      </c>
      <c r="E21" s="28">
        <v>2006</v>
      </c>
      <c r="F21" s="28">
        <v>2011</v>
      </c>
      <c r="G21" s="28">
        <v>2015</v>
      </c>
      <c r="H21" s="28"/>
      <c r="I21" s="28"/>
      <c r="J21" s="28"/>
      <c r="K21" s="28"/>
      <c r="L21" s="28"/>
      <c r="M21" s="28"/>
      <c r="N21" s="50">
        <v>72</v>
      </c>
      <c r="O21" s="60"/>
      <c r="P21" s="57"/>
      <c r="Q21" s="68">
        <f>SUM(N21:P21)</f>
        <v>72</v>
      </c>
      <c r="R21" s="73">
        <v>1</v>
      </c>
      <c r="S21" s="50">
        <v>73</v>
      </c>
      <c r="T21"/>
      <c r="U21"/>
      <c r="V21"/>
      <c r="W21" s="20"/>
      <c r="X21" s="22"/>
      <c r="Z21" s="22"/>
    </row>
    <row r="22" spans="1:26" s="7" customFormat="1" ht="15" customHeight="1" x14ac:dyDescent="0.25">
      <c r="A22" s="6" t="s">
        <v>79</v>
      </c>
      <c r="B22" s="6" t="s">
        <v>80</v>
      </c>
      <c r="C22" s="8" t="s">
        <v>183</v>
      </c>
      <c r="D22" s="6" t="s">
        <v>443</v>
      </c>
      <c r="E22" s="28">
        <v>2012</v>
      </c>
      <c r="F22" s="28">
        <v>2015</v>
      </c>
      <c r="G22" s="33">
        <v>2021</v>
      </c>
      <c r="H22" s="28"/>
      <c r="I22" s="28"/>
      <c r="J22" s="28"/>
      <c r="K22" s="28"/>
      <c r="L22" s="28"/>
      <c r="M22" s="28"/>
      <c r="N22" s="50">
        <v>56</v>
      </c>
      <c r="O22" s="57">
        <v>4</v>
      </c>
      <c r="P22" s="57">
        <v>3</v>
      </c>
      <c r="Q22" s="68">
        <f>SUM(N22:P22)</f>
        <v>63</v>
      </c>
      <c r="R22" s="73">
        <v>5</v>
      </c>
      <c r="S22" s="50">
        <v>68</v>
      </c>
      <c r="T22"/>
      <c r="U22"/>
      <c r="V22"/>
      <c r="W22" s="20"/>
      <c r="X22" s="22"/>
      <c r="Z22" s="22"/>
    </row>
    <row r="23" spans="1:26" s="7" customFormat="1" ht="15" customHeight="1" x14ac:dyDescent="0.25">
      <c r="A23" s="6" t="s">
        <v>62</v>
      </c>
      <c r="B23" s="6" t="s">
        <v>66</v>
      </c>
      <c r="C23" s="8" t="s">
        <v>61</v>
      </c>
      <c r="D23" s="6" t="s">
        <v>18</v>
      </c>
      <c r="E23" s="28" t="s">
        <v>94</v>
      </c>
      <c r="F23" s="28">
        <v>1997</v>
      </c>
      <c r="G23" s="28">
        <v>2010</v>
      </c>
      <c r="H23" s="28"/>
      <c r="I23" s="28"/>
      <c r="J23" s="28"/>
      <c r="K23" s="28"/>
      <c r="L23" s="28"/>
      <c r="M23" s="28"/>
      <c r="N23" s="50">
        <v>68</v>
      </c>
      <c r="O23" s="60"/>
      <c r="P23" s="57"/>
      <c r="Q23" s="68">
        <f>SUM(N23:P23)</f>
        <v>68</v>
      </c>
      <c r="R23" s="73"/>
      <c r="S23" s="50">
        <v>68</v>
      </c>
      <c r="T23"/>
      <c r="U23"/>
      <c r="V23"/>
      <c r="W23" s="20"/>
      <c r="X23" s="22"/>
      <c r="Z23" s="22"/>
    </row>
    <row r="24" spans="1:26" s="7" customFormat="1" ht="15" customHeight="1" x14ac:dyDescent="0.25">
      <c r="A24" s="6" t="s">
        <v>62</v>
      </c>
      <c r="B24" s="6" t="s">
        <v>67</v>
      </c>
      <c r="C24" s="8" t="s">
        <v>386</v>
      </c>
      <c r="D24" s="6" t="s">
        <v>441</v>
      </c>
      <c r="E24" s="28">
        <v>1981</v>
      </c>
      <c r="F24" s="28">
        <v>1987</v>
      </c>
      <c r="G24" s="28">
        <v>2004</v>
      </c>
      <c r="H24" s="28"/>
      <c r="I24" s="28"/>
      <c r="J24" s="28"/>
      <c r="K24" s="28"/>
      <c r="L24" s="28"/>
      <c r="M24" s="28"/>
      <c r="N24" s="50">
        <v>66</v>
      </c>
      <c r="O24" s="57"/>
      <c r="P24" s="57"/>
      <c r="Q24" s="68">
        <f>SUM(N24:P24)</f>
        <v>66</v>
      </c>
      <c r="R24" s="73"/>
      <c r="S24" s="50">
        <v>66</v>
      </c>
      <c r="T24"/>
      <c r="U24"/>
      <c r="V24"/>
      <c r="W24" s="20"/>
      <c r="X24" s="22"/>
      <c r="Z24" s="22"/>
    </row>
    <row r="25" spans="1:26" s="7" customFormat="1" ht="15" hidden="1" customHeight="1" x14ac:dyDescent="0.25">
      <c r="A25" s="6" t="s">
        <v>68</v>
      </c>
      <c r="B25" s="6" t="s">
        <v>69</v>
      </c>
      <c r="C25" s="8">
        <v>30306</v>
      </c>
      <c r="D25" s="6" t="s">
        <v>443</v>
      </c>
      <c r="E25" s="28">
        <v>1984</v>
      </c>
      <c r="F25" s="28">
        <v>1990</v>
      </c>
      <c r="G25" s="28">
        <v>2013</v>
      </c>
      <c r="H25" s="28"/>
      <c r="I25" s="28"/>
      <c r="J25" s="28"/>
      <c r="K25" s="28"/>
      <c r="L25" s="28"/>
      <c r="M25" s="28"/>
      <c r="N25" s="50"/>
      <c r="O25" s="57"/>
      <c r="P25" s="57"/>
      <c r="Q25" s="68">
        <f>SUM(N25:P25)</f>
        <v>0</v>
      </c>
      <c r="R25" s="73"/>
      <c r="S25" s="50"/>
      <c r="T25"/>
      <c r="U25"/>
      <c r="V25"/>
      <c r="W25" s="20"/>
      <c r="X25" s="22"/>
      <c r="Z25" s="22"/>
    </row>
    <row r="26" spans="1:26" s="7" customFormat="1" ht="15" customHeight="1" x14ac:dyDescent="0.25">
      <c r="A26" s="6" t="s">
        <v>70</v>
      </c>
      <c r="B26" s="6" t="s">
        <v>71</v>
      </c>
      <c r="C26" s="8" t="s">
        <v>317</v>
      </c>
      <c r="D26" s="6" t="s">
        <v>30</v>
      </c>
      <c r="E26" s="28">
        <v>2005</v>
      </c>
      <c r="F26" s="28">
        <v>2012</v>
      </c>
      <c r="G26" s="28">
        <v>2017</v>
      </c>
      <c r="H26" s="28"/>
      <c r="I26" s="28"/>
      <c r="J26" s="28"/>
      <c r="K26" s="28"/>
      <c r="L26" s="28"/>
      <c r="M26" s="28"/>
      <c r="N26" s="50">
        <v>62</v>
      </c>
      <c r="O26" s="57">
        <v>1</v>
      </c>
      <c r="P26" s="57"/>
      <c r="Q26" s="68">
        <f>SUM(N26:P26)</f>
        <v>63</v>
      </c>
      <c r="R26" s="73"/>
      <c r="S26" s="50">
        <v>63</v>
      </c>
      <c r="T26"/>
      <c r="U26"/>
      <c r="V26"/>
      <c r="W26" s="20"/>
      <c r="X26" s="22"/>
      <c r="Z26" s="22"/>
    </row>
    <row r="27" spans="1:26" s="7" customFormat="1" ht="15" customHeight="1" x14ac:dyDescent="0.25">
      <c r="A27" s="11" t="s">
        <v>76</v>
      </c>
      <c r="B27" s="6" t="s">
        <v>77</v>
      </c>
      <c r="C27" s="8" t="s">
        <v>45</v>
      </c>
      <c r="D27" s="6" t="s">
        <v>46</v>
      </c>
      <c r="E27" s="28">
        <v>1987</v>
      </c>
      <c r="F27" s="28">
        <v>2012</v>
      </c>
      <c r="G27" s="28"/>
      <c r="H27" s="28"/>
      <c r="I27" s="28"/>
      <c r="J27" s="28"/>
      <c r="K27" s="28"/>
      <c r="L27" s="28"/>
      <c r="M27" s="28"/>
      <c r="N27" s="50">
        <v>55</v>
      </c>
      <c r="O27" s="57">
        <v>1</v>
      </c>
      <c r="P27" s="57">
        <v>1</v>
      </c>
      <c r="Q27" s="68">
        <f>SUM(N27:P27)</f>
        <v>57</v>
      </c>
      <c r="R27" s="73">
        <v>2</v>
      </c>
      <c r="S27" s="50">
        <v>59</v>
      </c>
      <c r="T27"/>
      <c r="U27"/>
      <c r="V27"/>
      <c r="W27" s="20"/>
      <c r="X27" s="22"/>
      <c r="Z27" s="22"/>
    </row>
    <row r="28" spans="1:26" s="7" customFormat="1" ht="15" customHeight="1" x14ac:dyDescent="0.25">
      <c r="A28" s="12" t="s">
        <v>34</v>
      </c>
      <c r="B28" s="12" t="s">
        <v>95</v>
      </c>
      <c r="C28" s="8" t="s">
        <v>61</v>
      </c>
      <c r="D28" s="12" t="s">
        <v>18</v>
      </c>
      <c r="E28" s="28">
        <v>2015</v>
      </c>
      <c r="F28" s="28">
        <v>2020</v>
      </c>
      <c r="G28" s="28"/>
      <c r="H28" s="28"/>
      <c r="I28" s="28"/>
      <c r="J28" s="28"/>
      <c r="K28" s="28"/>
      <c r="L28" s="28"/>
      <c r="M28" s="28"/>
      <c r="N28" s="50">
        <v>47</v>
      </c>
      <c r="O28" s="57">
        <v>4</v>
      </c>
      <c r="P28" s="57">
        <v>3</v>
      </c>
      <c r="Q28" s="68">
        <f>SUM(N28:P28)</f>
        <v>54</v>
      </c>
      <c r="R28" s="73">
        <v>5</v>
      </c>
      <c r="S28" s="50">
        <v>59</v>
      </c>
      <c r="T28"/>
      <c r="U28"/>
      <c r="V28"/>
      <c r="W28" s="20"/>
      <c r="X28" s="22"/>
      <c r="Z28" s="22"/>
    </row>
    <row r="29" spans="1:26" s="7" customFormat="1" ht="15" customHeight="1" x14ac:dyDescent="0.25">
      <c r="A29" s="6" t="s">
        <v>72</v>
      </c>
      <c r="B29" s="6" t="s">
        <v>73</v>
      </c>
      <c r="C29" s="8" t="s">
        <v>263</v>
      </c>
      <c r="D29" s="6" t="s">
        <v>49</v>
      </c>
      <c r="E29" s="28">
        <v>1992</v>
      </c>
      <c r="F29" s="28">
        <v>1999</v>
      </c>
      <c r="G29" s="28"/>
      <c r="H29" s="28"/>
      <c r="I29" s="28"/>
      <c r="J29" s="28"/>
      <c r="K29" s="28"/>
      <c r="L29" s="28"/>
      <c r="M29" s="28"/>
      <c r="N29" s="50">
        <v>58</v>
      </c>
      <c r="O29" s="57"/>
      <c r="P29" s="57"/>
      <c r="Q29" s="68">
        <f>SUM(N29:P29)</f>
        <v>58</v>
      </c>
      <c r="R29" s="73"/>
      <c r="S29" s="50">
        <v>58</v>
      </c>
      <c r="T29"/>
      <c r="U29"/>
      <c r="V29"/>
      <c r="W29" s="20"/>
      <c r="X29" s="22"/>
      <c r="Z29" s="22"/>
    </row>
    <row r="30" spans="1:26" s="7" customFormat="1" ht="15" customHeight="1" x14ac:dyDescent="0.25">
      <c r="A30" s="6" t="s">
        <v>81</v>
      </c>
      <c r="B30" s="6" t="s">
        <v>82</v>
      </c>
      <c r="C30" s="8" t="s">
        <v>61</v>
      </c>
      <c r="D30" s="6" t="s">
        <v>18</v>
      </c>
      <c r="E30" s="28">
        <v>1990</v>
      </c>
      <c r="F30" s="28">
        <v>1997</v>
      </c>
      <c r="G30" s="28"/>
      <c r="H30" s="28"/>
      <c r="I30" s="28"/>
      <c r="J30" s="28"/>
      <c r="K30" s="28"/>
      <c r="L30" s="28"/>
      <c r="M30" s="28"/>
      <c r="N30" s="50">
        <v>51</v>
      </c>
      <c r="O30" s="57">
        <v>2</v>
      </c>
      <c r="P30" s="57"/>
      <c r="Q30" s="68">
        <f>SUM(N30:P30)</f>
        <v>53</v>
      </c>
      <c r="R30" s="73"/>
      <c r="S30" s="50">
        <v>53</v>
      </c>
      <c r="T30"/>
      <c r="U30"/>
      <c r="V30"/>
      <c r="W30" s="20"/>
      <c r="X30" s="22"/>
      <c r="Z30" s="22"/>
    </row>
    <row r="31" spans="1:26" s="7" customFormat="1" ht="15" customHeight="1" x14ac:dyDescent="0.25">
      <c r="A31" s="6" t="s">
        <v>93</v>
      </c>
      <c r="B31" s="6" t="s">
        <v>35</v>
      </c>
      <c r="C31" s="8" t="s">
        <v>55</v>
      </c>
      <c r="D31" s="6" t="s">
        <v>440</v>
      </c>
      <c r="E31" s="28" t="s">
        <v>94</v>
      </c>
      <c r="F31" s="28">
        <v>2019</v>
      </c>
      <c r="G31" s="28"/>
      <c r="H31" s="28"/>
      <c r="I31" s="28"/>
      <c r="J31" s="28"/>
      <c r="K31" s="28"/>
      <c r="L31" s="28"/>
      <c r="M31" s="28"/>
      <c r="N31" s="50">
        <v>42</v>
      </c>
      <c r="O31" s="57">
        <v>6</v>
      </c>
      <c r="P31" s="57"/>
      <c r="Q31" s="68">
        <f>SUM(N31:P31)</f>
        <v>48</v>
      </c>
      <c r="R31" s="73">
        <v>5</v>
      </c>
      <c r="S31" s="50">
        <v>53</v>
      </c>
      <c r="T31"/>
      <c r="U31"/>
      <c r="V31"/>
      <c r="W31" s="20"/>
      <c r="X31" s="22"/>
      <c r="Z31" s="22"/>
    </row>
    <row r="32" spans="1:26" s="7" customFormat="1" ht="15" customHeight="1" x14ac:dyDescent="0.25">
      <c r="A32" s="14" t="s">
        <v>114</v>
      </c>
      <c r="B32" s="14" t="s">
        <v>115</v>
      </c>
      <c r="C32" s="8" t="s">
        <v>473</v>
      </c>
      <c r="D32" s="6" t="s">
        <v>420</v>
      </c>
      <c r="E32" s="28">
        <v>2017</v>
      </c>
      <c r="F32" s="65">
        <v>2021</v>
      </c>
      <c r="G32" s="31"/>
      <c r="H32" s="30"/>
      <c r="I32" s="32"/>
      <c r="J32" s="32"/>
      <c r="K32" s="32"/>
      <c r="L32" s="32"/>
      <c r="M32" s="32"/>
      <c r="N32" s="50">
        <v>38</v>
      </c>
      <c r="O32" s="57">
        <v>6</v>
      </c>
      <c r="P32" s="57">
        <v>4</v>
      </c>
      <c r="Q32" s="68">
        <f>SUM(N32:P32)</f>
        <v>48</v>
      </c>
      <c r="R32" s="73">
        <v>3</v>
      </c>
      <c r="S32" s="50">
        <v>51</v>
      </c>
      <c r="T32"/>
      <c r="U32"/>
      <c r="V32"/>
      <c r="W32" s="20"/>
      <c r="X32" s="22"/>
      <c r="Z32" s="22"/>
    </row>
    <row r="33" spans="1:26" s="7" customFormat="1" ht="15" customHeight="1" x14ac:dyDescent="0.25">
      <c r="A33" s="6" t="s">
        <v>22</v>
      </c>
      <c r="B33" s="6" t="s">
        <v>83</v>
      </c>
      <c r="C33" s="8" t="s">
        <v>476</v>
      </c>
      <c r="D33" s="6" t="s">
        <v>28</v>
      </c>
      <c r="E33" s="28">
        <v>1981</v>
      </c>
      <c r="F33" s="28">
        <v>2009</v>
      </c>
      <c r="G33" s="28"/>
      <c r="H33" s="28"/>
      <c r="I33" s="28"/>
      <c r="J33" s="28"/>
      <c r="K33" s="28"/>
      <c r="L33" s="28"/>
      <c r="M33" s="28"/>
      <c r="N33" s="50">
        <v>50</v>
      </c>
      <c r="O33" s="57"/>
      <c r="P33" s="57"/>
      <c r="Q33" s="68">
        <f>SUM(N33:P33)</f>
        <v>50</v>
      </c>
      <c r="R33" s="73"/>
      <c r="S33" s="50">
        <v>50</v>
      </c>
      <c r="T33"/>
      <c r="U33"/>
      <c r="V33"/>
      <c r="W33" s="20"/>
      <c r="X33" s="22"/>
      <c r="Z33" s="22"/>
    </row>
    <row r="34" spans="1:26" s="7" customFormat="1" ht="15" customHeight="1" x14ac:dyDescent="0.25">
      <c r="A34" s="13" t="s">
        <v>112</v>
      </c>
      <c r="B34" s="6" t="s">
        <v>113</v>
      </c>
      <c r="C34" s="8" t="s">
        <v>33</v>
      </c>
      <c r="D34" s="6" t="s">
        <v>438</v>
      </c>
      <c r="E34" s="28">
        <v>2013</v>
      </c>
      <c r="F34" s="29">
        <v>2022</v>
      </c>
      <c r="G34" s="28"/>
      <c r="H34" s="28"/>
      <c r="I34" s="28"/>
      <c r="J34" s="28"/>
      <c r="K34" s="28"/>
      <c r="L34" s="28"/>
      <c r="M34" s="28"/>
      <c r="N34" s="50">
        <v>34</v>
      </c>
      <c r="O34" s="57">
        <v>5</v>
      </c>
      <c r="P34" s="57"/>
      <c r="Q34" s="68">
        <f>SUM(N34:P34)</f>
        <v>39</v>
      </c>
      <c r="R34" s="73">
        <v>5</v>
      </c>
      <c r="S34" s="79">
        <v>44</v>
      </c>
      <c r="T34"/>
      <c r="U34"/>
      <c r="V34"/>
      <c r="W34" s="20"/>
      <c r="X34" s="22"/>
      <c r="Z34" s="22"/>
    </row>
    <row r="35" spans="1:26" s="7" customFormat="1" ht="15" customHeight="1" x14ac:dyDescent="0.25">
      <c r="A35" s="6" t="s">
        <v>84</v>
      </c>
      <c r="B35" s="6" t="s">
        <v>85</v>
      </c>
      <c r="C35" s="8" t="s">
        <v>475</v>
      </c>
      <c r="D35" s="6" t="s">
        <v>86</v>
      </c>
      <c r="E35" s="28">
        <v>1982</v>
      </c>
      <c r="F35" s="28">
        <v>1990</v>
      </c>
      <c r="G35" s="28"/>
      <c r="H35" s="28"/>
      <c r="I35" s="28"/>
      <c r="J35" s="28"/>
      <c r="K35" s="28"/>
      <c r="L35" s="28"/>
      <c r="M35" s="28"/>
      <c r="N35" s="50">
        <v>44</v>
      </c>
      <c r="O35" s="57"/>
      <c r="P35" s="57"/>
      <c r="Q35" s="68">
        <f>SUM(N35:P35)</f>
        <v>44</v>
      </c>
      <c r="R35" s="73"/>
      <c r="S35" s="50">
        <v>44</v>
      </c>
      <c r="T35"/>
      <c r="U35"/>
      <c r="V35"/>
      <c r="W35" s="20"/>
      <c r="X35" s="22"/>
      <c r="Z35" s="22"/>
    </row>
    <row r="36" spans="1:26" s="7" customFormat="1" ht="15" customHeight="1" x14ac:dyDescent="0.25">
      <c r="A36" s="6" t="s">
        <v>34</v>
      </c>
      <c r="B36" s="6" t="s">
        <v>136</v>
      </c>
      <c r="C36" s="8" t="s">
        <v>467</v>
      </c>
      <c r="D36" s="6" t="s">
        <v>42</v>
      </c>
      <c r="E36" s="33">
        <v>2016</v>
      </c>
      <c r="F36" s="33">
        <v>2021</v>
      </c>
      <c r="G36" s="28"/>
      <c r="H36" s="28"/>
      <c r="I36" s="28"/>
      <c r="J36" s="28"/>
      <c r="K36" s="28"/>
      <c r="L36" s="28"/>
      <c r="M36" s="28"/>
      <c r="N36" s="50">
        <v>32</v>
      </c>
      <c r="O36" s="57">
        <v>4</v>
      </c>
      <c r="P36" s="57">
        <v>4</v>
      </c>
      <c r="Q36" s="68">
        <f>SUM(N36:P36)</f>
        <v>40</v>
      </c>
      <c r="R36" s="73">
        <v>4</v>
      </c>
      <c r="S36" s="50">
        <v>44</v>
      </c>
      <c r="T36"/>
      <c r="U36"/>
      <c r="V36"/>
      <c r="W36" s="20"/>
      <c r="X36" s="22"/>
      <c r="Z36" s="22"/>
    </row>
    <row r="37" spans="1:26" s="7" customFormat="1" ht="15" customHeight="1" x14ac:dyDescent="0.25">
      <c r="A37" s="6" t="s">
        <v>89</v>
      </c>
      <c r="B37" s="6" t="s">
        <v>90</v>
      </c>
      <c r="C37" s="8" t="s">
        <v>183</v>
      </c>
      <c r="D37" s="6" t="s">
        <v>443</v>
      </c>
      <c r="E37" s="28">
        <v>2003</v>
      </c>
      <c r="F37" s="28">
        <v>2017</v>
      </c>
      <c r="G37" s="28"/>
      <c r="H37" s="28"/>
      <c r="I37" s="28"/>
      <c r="J37" s="28"/>
      <c r="K37" s="28"/>
      <c r="L37" s="28"/>
      <c r="M37" s="28"/>
      <c r="N37" s="50">
        <v>40</v>
      </c>
      <c r="O37" s="57">
        <v>1</v>
      </c>
      <c r="P37" s="57"/>
      <c r="Q37" s="68">
        <f>SUM(N37:P37)</f>
        <v>41</v>
      </c>
      <c r="R37" s="73">
        <v>3</v>
      </c>
      <c r="S37" s="50">
        <v>44</v>
      </c>
      <c r="T37"/>
      <c r="U37"/>
      <c r="V37"/>
      <c r="W37" s="20"/>
      <c r="X37" s="22"/>
      <c r="Z37" s="22"/>
    </row>
    <row r="38" spans="1:26" s="7" customFormat="1" ht="15" customHeight="1" x14ac:dyDescent="0.25">
      <c r="A38" s="6" t="s">
        <v>87</v>
      </c>
      <c r="B38" s="6" t="s">
        <v>88</v>
      </c>
      <c r="C38" s="8" t="s">
        <v>61</v>
      </c>
      <c r="D38" s="6" t="s">
        <v>18</v>
      </c>
      <c r="E38" s="28">
        <v>2013</v>
      </c>
      <c r="F38" s="28">
        <v>2017</v>
      </c>
      <c r="G38" s="28"/>
      <c r="H38" s="28"/>
      <c r="I38" s="28"/>
      <c r="J38" s="28"/>
      <c r="K38" s="28"/>
      <c r="L38" s="28"/>
      <c r="M38" s="28"/>
      <c r="N38" s="50">
        <v>43</v>
      </c>
      <c r="O38" s="58"/>
      <c r="P38" s="58"/>
      <c r="Q38" s="68">
        <f>SUM(N38:P38)</f>
        <v>43</v>
      </c>
      <c r="R38" s="67"/>
      <c r="S38" s="76">
        <v>43</v>
      </c>
      <c r="T38"/>
      <c r="U38"/>
      <c r="V38"/>
      <c r="W38" s="20"/>
      <c r="X38" s="22"/>
      <c r="Z38" s="22"/>
    </row>
    <row r="39" spans="1:26" s="7" customFormat="1" ht="15" customHeight="1" x14ac:dyDescent="0.25">
      <c r="A39" s="15" t="s">
        <v>44</v>
      </c>
      <c r="B39" s="15" t="s">
        <v>139</v>
      </c>
      <c r="C39" s="8" t="s">
        <v>464</v>
      </c>
      <c r="D39" s="6" t="s">
        <v>129</v>
      </c>
      <c r="E39" s="28">
        <v>2018</v>
      </c>
      <c r="F39" s="78">
        <v>2022</v>
      </c>
      <c r="G39" s="32"/>
      <c r="H39" s="32"/>
      <c r="I39" s="32"/>
      <c r="J39" s="32"/>
      <c r="K39" s="32"/>
      <c r="L39" s="32"/>
      <c r="M39" s="32"/>
      <c r="N39" s="50">
        <v>31</v>
      </c>
      <c r="O39" s="57">
        <v>1</v>
      </c>
      <c r="P39" s="57">
        <v>6</v>
      </c>
      <c r="Q39" s="68">
        <f>SUM(N39:P39)</f>
        <v>38</v>
      </c>
      <c r="R39" s="73">
        <v>2</v>
      </c>
      <c r="S39" s="79">
        <v>40</v>
      </c>
      <c r="T39"/>
      <c r="U39"/>
      <c r="V39"/>
      <c r="W39" s="20"/>
      <c r="X39" s="22"/>
      <c r="Z39" s="22"/>
    </row>
    <row r="40" spans="1:26" s="7" customFormat="1" ht="15" customHeight="1" x14ac:dyDescent="0.25">
      <c r="A40" s="6" t="s">
        <v>62</v>
      </c>
      <c r="B40" s="6" t="s">
        <v>91</v>
      </c>
      <c r="C40" s="8" t="s">
        <v>469</v>
      </c>
      <c r="D40" s="6" t="s">
        <v>92</v>
      </c>
      <c r="E40" s="28">
        <v>2003</v>
      </c>
      <c r="F40" s="28"/>
      <c r="G40" s="28"/>
      <c r="H40" s="28"/>
      <c r="I40" s="28"/>
      <c r="J40" s="28"/>
      <c r="K40" s="28"/>
      <c r="L40" s="28"/>
      <c r="M40" s="28"/>
      <c r="N40" s="50">
        <v>39</v>
      </c>
      <c r="O40" s="57"/>
      <c r="P40" s="57"/>
      <c r="Q40" s="68">
        <f>SUM(N40:P40)</f>
        <v>39</v>
      </c>
      <c r="R40" s="73"/>
      <c r="S40" s="50">
        <v>39</v>
      </c>
      <c r="T40"/>
      <c r="U40"/>
      <c r="V40"/>
      <c r="W40" s="20"/>
      <c r="X40" s="22"/>
      <c r="Z40" s="22"/>
    </row>
    <row r="41" spans="1:26" s="7" customFormat="1" ht="15" customHeight="1" x14ac:dyDescent="0.25">
      <c r="A41" s="6" t="s">
        <v>78</v>
      </c>
      <c r="B41" s="6" t="s">
        <v>96</v>
      </c>
      <c r="C41" s="8" t="s">
        <v>211</v>
      </c>
      <c r="D41" s="6" t="s">
        <v>442</v>
      </c>
      <c r="E41" s="28">
        <v>2009</v>
      </c>
      <c r="F41" s="28"/>
      <c r="G41" s="28"/>
      <c r="H41" s="28"/>
      <c r="I41" s="28"/>
      <c r="J41" s="28"/>
      <c r="K41" s="28"/>
      <c r="L41" s="28"/>
      <c r="M41" s="28"/>
      <c r="N41" s="50">
        <v>36</v>
      </c>
      <c r="O41" s="57"/>
      <c r="P41" s="57"/>
      <c r="Q41" s="68">
        <f>SUM(N41:P41)</f>
        <v>36</v>
      </c>
      <c r="R41" s="73">
        <v>2</v>
      </c>
      <c r="S41" s="50">
        <v>38</v>
      </c>
      <c r="T41"/>
      <c r="U41"/>
      <c r="V41"/>
      <c r="W41" s="20"/>
      <c r="X41" s="22"/>
      <c r="Z41" s="22"/>
    </row>
    <row r="42" spans="1:26" s="7" customFormat="1" ht="15" customHeight="1" x14ac:dyDescent="0.25">
      <c r="A42" s="6" t="s">
        <v>29</v>
      </c>
      <c r="B42" s="6" t="s">
        <v>97</v>
      </c>
      <c r="C42" s="8" t="s">
        <v>183</v>
      </c>
      <c r="D42" s="6" t="s">
        <v>443</v>
      </c>
      <c r="E42" s="28">
        <v>2006</v>
      </c>
      <c r="F42" s="28"/>
      <c r="G42" s="28"/>
      <c r="H42" s="28"/>
      <c r="I42" s="28"/>
      <c r="J42" s="28"/>
      <c r="K42" s="28"/>
      <c r="L42" s="28"/>
      <c r="M42" s="28"/>
      <c r="N42" s="50">
        <v>36</v>
      </c>
      <c r="O42" s="57"/>
      <c r="P42" s="57"/>
      <c r="Q42" s="68">
        <f>SUM(N42:P42)</f>
        <v>36</v>
      </c>
      <c r="R42" s="73">
        <v>2</v>
      </c>
      <c r="S42" s="50">
        <v>38</v>
      </c>
      <c r="T42"/>
      <c r="U42"/>
      <c r="V42"/>
      <c r="W42" s="20"/>
      <c r="X42" s="22"/>
      <c r="Z42" s="22"/>
    </row>
    <row r="43" spans="1:26" s="7" customFormat="1" ht="15" customHeight="1" x14ac:dyDescent="0.25">
      <c r="A43" s="6" t="s">
        <v>110</v>
      </c>
      <c r="B43" s="6" t="s">
        <v>111</v>
      </c>
      <c r="C43" s="8" t="s">
        <v>476</v>
      </c>
      <c r="D43" s="6" t="s">
        <v>28</v>
      </c>
      <c r="E43" s="28">
        <v>2010</v>
      </c>
      <c r="F43" s="28"/>
      <c r="G43" s="28"/>
      <c r="H43" s="28"/>
      <c r="I43" s="28"/>
      <c r="J43" s="28"/>
      <c r="K43" s="28"/>
      <c r="L43" s="28"/>
      <c r="M43" s="28"/>
      <c r="N43" s="50">
        <v>38</v>
      </c>
      <c r="O43" s="60"/>
      <c r="P43" s="57"/>
      <c r="Q43" s="68">
        <f>SUM(N43:P43)</f>
        <v>38</v>
      </c>
      <c r="R43" s="73"/>
      <c r="S43" s="50">
        <v>38</v>
      </c>
      <c r="T43"/>
      <c r="U43"/>
      <c r="V43"/>
      <c r="W43" s="20"/>
      <c r="X43" s="22"/>
      <c r="Z43" s="22"/>
    </row>
    <row r="44" spans="1:26" s="7" customFormat="1" ht="15" customHeight="1" x14ac:dyDescent="0.25">
      <c r="A44" s="6" t="s">
        <v>116</v>
      </c>
      <c r="B44" s="6" t="s">
        <v>117</v>
      </c>
      <c r="C44" s="8" t="s">
        <v>61</v>
      </c>
      <c r="D44" s="6" t="s">
        <v>18</v>
      </c>
      <c r="E44" s="28">
        <v>2017</v>
      </c>
      <c r="F44" s="28"/>
      <c r="G44" s="28"/>
      <c r="H44" s="28"/>
      <c r="I44" s="28"/>
      <c r="J44" s="28"/>
      <c r="K44" s="28"/>
      <c r="L44" s="28"/>
      <c r="M44" s="28"/>
      <c r="N44" s="50">
        <v>33</v>
      </c>
      <c r="O44" s="57">
        <v>1</v>
      </c>
      <c r="P44" s="57">
        <v>1</v>
      </c>
      <c r="Q44" s="68">
        <f>SUM(N44:P44)</f>
        <v>35</v>
      </c>
      <c r="R44" s="73">
        <v>1</v>
      </c>
      <c r="S44" s="50">
        <v>36</v>
      </c>
      <c r="T44"/>
      <c r="U44"/>
      <c r="V44"/>
      <c r="W44" s="20"/>
      <c r="X44" s="22"/>
      <c r="Z44" s="22"/>
    </row>
    <row r="45" spans="1:26" s="7" customFormat="1" ht="15" hidden="1" customHeight="1" x14ac:dyDescent="0.25">
      <c r="A45" s="6" t="s">
        <v>118</v>
      </c>
      <c r="B45" s="6" t="s">
        <v>119</v>
      </c>
      <c r="C45" s="8">
        <v>30001</v>
      </c>
      <c r="D45" s="6" t="s">
        <v>18</v>
      </c>
      <c r="E45" s="28">
        <v>2008</v>
      </c>
      <c r="F45" s="28"/>
      <c r="G45" s="28"/>
      <c r="H45" s="28"/>
      <c r="I45" s="28"/>
      <c r="J45" s="28"/>
      <c r="K45" s="28"/>
      <c r="L45" s="28"/>
      <c r="M45" s="28"/>
      <c r="N45" s="50"/>
      <c r="O45" s="57"/>
      <c r="P45" s="57"/>
      <c r="Q45" s="68">
        <f>SUM(N45:P45)</f>
        <v>0</v>
      </c>
      <c r="R45" s="73"/>
      <c r="S45" s="50"/>
      <c r="T45"/>
      <c r="U45"/>
      <c r="V45"/>
      <c r="W45" s="20"/>
      <c r="X45" s="22"/>
      <c r="Z45" s="22"/>
    </row>
    <row r="46" spans="1:26" s="7" customFormat="1" ht="15" customHeight="1" x14ac:dyDescent="0.25">
      <c r="A46" s="6" t="s">
        <v>103</v>
      </c>
      <c r="B46" s="6" t="s">
        <v>104</v>
      </c>
      <c r="C46" s="8" t="s">
        <v>263</v>
      </c>
      <c r="D46" s="6" t="s">
        <v>49</v>
      </c>
      <c r="E46" s="28">
        <v>2003</v>
      </c>
      <c r="F46" s="28"/>
      <c r="G46" s="28"/>
      <c r="H46" s="28"/>
      <c r="I46" s="28"/>
      <c r="J46" s="28"/>
      <c r="K46" s="28"/>
      <c r="L46" s="28"/>
      <c r="M46" s="28"/>
      <c r="N46" s="50">
        <v>35</v>
      </c>
      <c r="O46" s="57"/>
      <c r="P46" s="57"/>
      <c r="Q46" s="68">
        <f>SUM(N46:P46)</f>
        <v>35</v>
      </c>
      <c r="R46" s="73">
        <v>1</v>
      </c>
      <c r="S46" s="50">
        <v>36</v>
      </c>
      <c r="T46"/>
      <c r="U46"/>
      <c r="V46"/>
      <c r="W46" s="20"/>
      <c r="X46" s="22"/>
      <c r="Z46" s="22"/>
    </row>
    <row r="47" spans="1:26" s="7" customFormat="1" ht="15" customHeight="1" x14ac:dyDescent="0.25">
      <c r="A47" s="6" t="s">
        <v>105</v>
      </c>
      <c r="B47" s="6" t="s">
        <v>106</v>
      </c>
      <c r="C47" s="8" t="s">
        <v>211</v>
      </c>
      <c r="D47" s="6" t="s">
        <v>442</v>
      </c>
      <c r="E47" s="28">
        <v>2007</v>
      </c>
      <c r="F47" s="28"/>
      <c r="G47" s="28"/>
      <c r="H47" s="28"/>
      <c r="I47" s="28"/>
      <c r="J47" s="28"/>
      <c r="K47" s="28"/>
      <c r="L47" s="28"/>
      <c r="M47" s="28"/>
      <c r="N47" s="50">
        <v>34</v>
      </c>
      <c r="O47" s="60"/>
      <c r="P47" s="57"/>
      <c r="Q47" s="68">
        <f>SUM(N47:P47)</f>
        <v>34</v>
      </c>
      <c r="R47" s="73"/>
      <c r="S47" s="50">
        <v>34</v>
      </c>
      <c r="T47"/>
      <c r="U47"/>
      <c r="V47"/>
      <c r="W47" s="20"/>
      <c r="X47" s="22"/>
      <c r="Z47" s="22"/>
    </row>
    <row r="48" spans="1:26" s="7" customFormat="1" ht="15" customHeight="1" x14ac:dyDescent="0.25">
      <c r="A48" s="6" t="s">
        <v>44</v>
      </c>
      <c r="B48" s="6" t="s">
        <v>160</v>
      </c>
      <c r="C48" s="8" t="s">
        <v>475</v>
      </c>
      <c r="D48" s="6" t="s">
        <v>86</v>
      </c>
      <c r="E48" s="28">
        <v>2018</v>
      </c>
      <c r="F48" s="28"/>
      <c r="G48" s="28"/>
      <c r="H48" s="28"/>
      <c r="I48" s="28"/>
      <c r="J48" s="28"/>
      <c r="K48" s="28"/>
      <c r="L48" s="28"/>
      <c r="M48" s="28"/>
      <c r="N48" s="50">
        <v>24</v>
      </c>
      <c r="O48" s="57">
        <v>6</v>
      </c>
      <c r="P48" s="57"/>
      <c r="Q48" s="68">
        <f>SUM(N48:P48)</f>
        <v>30</v>
      </c>
      <c r="R48" s="73">
        <v>4</v>
      </c>
      <c r="S48" s="50">
        <v>34</v>
      </c>
      <c r="T48"/>
      <c r="U48"/>
      <c r="V48"/>
      <c r="W48"/>
      <c r="X48" s="22"/>
      <c r="Z48" s="22"/>
    </row>
    <row r="49" spans="1:26" s="7" customFormat="1" ht="15" hidden="1" customHeight="1" x14ac:dyDescent="0.25">
      <c r="A49" s="6" t="s">
        <v>126</v>
      </c>
      <c r="B49" s="6" t="s">
        <v>59</v>
      </c>
      <c r="C49" s="8">
        <v>30117</v>
      </c>
      <c r="D49" s="6" t="s">
        <v>46</v>
      </c>
      <c r="E49" s="28">
        <v>2004</v>
      </c>
      <c r="F49" s="28"/>
      <c r="G49" s="28"/>
      <c r="H49" s="28"/>
      <c r="I49" s="28"/>
      <c r="J49" s="28"/>
      <c r="K49" s="28"/>
      <c r="L49" s="28"/>
      <c r="M49" s="28"/>
      <c r="N49" s="50"/>
      <c r="O49" s="57"/>
      <c r="P49" s="57"/>
      <c r="Q49" s="68">
        <f>SUM(N49:P49)</f>
        <v>0</v>
      </c>
      <c r="R49" s="73"/>
      <c r="S49" s="50"/>
      <c r="T49"/>
      <c r="U49"/>
      <c r="V49"/>
      <c r="W49"/>
      <c r="X49" s="22"/>
      <c r="Z49" s="22"/>
    </row>
    <row r="50" spans="1:26" s="7" customFormat="1" ht="15" customHeight="1" x14ac:dyDescent="0.25">
      <c r="A50" s="6" t="s">
        <v>87</v>
      </c>
      <c r="B50" s="6" t="s">
        <v>98</v>
      </c>
      <c r="C50" s="8" t="s">
        <v>317</v>
      </c>
      <c r="D50" s="6" t="s">
        <v>30</v>
      </c>
      <c r="E50" s="28">
        <v>2012</v>
      </c>
      <c r="F50" s="28"/>
      <c r="G50" s="28"/>
      <c r="H50" s="28"/>
      <c r="I50" s="28"/>
      <c r="J50" s="28"/>
      <c r="K50" s="28"/>
      <c r="L50" s="28"/>
      <c r="M50" s="28"/>
      <c r="N50" s="50">
        <v>34</v>
      </c>
      <c r="O50" s="57"/>
      <c r="P50" s="57"/>
      <c r="Q50" s="68">
        <f>SUM(N50:P50)</f>
        <v>34</v>
      </c>
      <c r="R50" s="73"/>
      <c r="S50" s="50">
        <v>34</v>
      </c>
      <c r="T50"/>
      <c r="U50"/>
      <c r="V50"/>
      <c r="W50"/>
      <c r="X50" s="22"/>
      <c r="Z50" s="22"/>
    </row>
    <row r="51" spans="1:26" s="7" customFormat="1" ht="15" customHeight="1" x14ac:dyDescent="0.25">
      <c r="A51" s="6" t="s">
        <v>99</v>
      </c>
      <c r="B51" s="6" t="s">
        <v>100</v>
      </c>
      <c r="C51" s="8" t="s">
        <v>61</v>
      </c>
      <c r="D51" s="6" t="s">
        <v>18</v>
      </c>
      <c r="E51" s="28">
        <v>2005</v>
      </c>
      <c r="F51" s="28"/>
      <c r="G51" s="28"/>
      <c r="H51" s="28"/>
      <c r="I51" s="28"/>
      <c r="J51" s="28"/>
      <c r="K51" s="28"/>
      <c r="L51" s="28"/>
      <c r="M51" s="28"/>
      <c r="N51" s="50">
        <v>34</v>
      </c>
      <c r="O51" s="57"/>
      <c r="P51" s="57"/>
      <c r="Q51" s="68">
        <f>SUM(N51:P51)</f>
        <v>34</v>
      </c>
      <c r="R51" s="73"/>
      <c r="S51" s="50">
        <v>34</v>
      </c>
      <c r="T51"/>
      <c r="U51"/>
      <c r="V51"/>
      <c r="W51"/>
      <c r="X51" s="22"/>
      <c r="Z51" s="22"/>
    </row>
    <row r="52" spans="1:26" s="7" customFormat="1" ht="15" customHeight="1" x14ac:dyDescent="0.25">
      <c r="A52" s="6" t="s">
        <v>101</v>
      </c>
      <c r="B52" s="6" t="s">
        <v>102</v>
      </c>
      <c r="C52" s="8" t="s">
        <v>317</v>
      </c>
      <c r="D52" s="6" t="s">
        <v>30</v>
      </c>
      <c r="E52" s="28">
        <v>2005</v>
      </c>
      <c r="F52" s="28"/>
      <c r="G52" s="28"/>
      <c r="H52" s="28"/>
      <c r="I52" s="28"/>
      <c r="J52" s="28"/>
      <c r="K52" s="28"/>
      <c r="L52" s="28"/>
      <c r="M52" s="28"/>
      <c r="N52" s="50">
        <v>34</v>
      </c>
      <c r="O52" s="57"/>
      <c r="P52" s="57"/>
      <c r="Q52" s="68">
        <f>SUM(N52:P52)</f>
        <v>34</v>
      </c>
      <c r="R52" s="73"/>
      <c r="S52" s="50">
        <v>34</v>
      </c>
      <c r="T52"/>
      <c r="U52"/>
      <c r="V52"/>
      <c r="W52"/>
      <c r="X52" s="22"/>
      <c r="Z52" s="22"/>
    </row>
    <row r="53" spans="1:26" s="7" customFormat="1" ht="15" customHeight="1" x14ac:dyDescent="0.25">
      <c r="A53" s="6" t="s">
        <v>107</v>
      </c>
      <c r="B53" s="6" t="s">
        <v>108</v>
      </c>
      <c r="C53" s="8" t="s">
        <v>125</v>
      </c>
      <c r="D53" s="6" t="s">
        <v>109</v>
      </c>
      <c r="E53" s="28">
        <v>2008</v>
      </c>
      <c r="F53" s="28"/>
      <c r="G53" s="28"/>
      <c r="H53" s="28"/>
      <c r="I53" s="28"/>
      <c r="J53" s="28"/>
      <c r="K53" s="28"/>
      <c r="L53" s="28"/>
      <c r="M53" s="28"/>
      <c r="N53" s="50">
        <v>33</v>
      </c>
      <c r="O53" s="57"/>
      <c r="P53" s="57"/>
      <c r="Q53" s="68">
        <f>SUM(N53:P53)</f>
        <v>33</v>
      </c>
      <c r="R53" s="73"/>
      <c r="S53" s="50">
        <v>33</v>
      </c>
      <c r="T53"/>
      <c r="U53"/>
      <c r="V53"/>
      <c r="W53"/>
      <c r="X53" s="22"/>
      <c r="Z53" s="22"/>
    </row>
    <row r="54" spans="1:26" s="7" customFormat="1" ht="15" customHeight="1" x14ac:dyDescent="0.25">
      <c r="A54" s="6" t="s">
        <v>131</v>
      </c>
      <c r="B54" s="6" t="s">
        <v>132</v>
      </c>
      <c r="C54" s="8" t="s">
        <v>467</v>
      </c>
      <c r="D54" s="6" t="s">
        <v>42</v>
      </c>
      <c r="E54" s="28">
        <v>2009</v>
      </c>
      <c r="F54" s="28"/>
      <c r="G54" s="28"/>
      <c r="H54" s="28"/>
      <c r="I54" s="28"/>
      <c r="J54" s="28"/>
      <c r="K54" s="28"/>
      <c r="L54" s="28"/>
      <c r="M54" s="28"/>
      <c r="N54" s="50">
        <v>26</v>
      </c>
      <c r="O54" s="57">
        <v>1</v>
      </c>
      <c r="P54" s="57">
        <v>2</v>
      </c>
      <c r="Q54" s="68">
        <f>SUM(N54:P54)</f>
        <v>29</v>
      </c>
      <c r="R54" s="73">
        <v>3</v>
      </c>
      <c r="S54" s="50">
        <v>32</v>
      </c>
      <c r="T54"/>
      <c r="U54"/>
      <c r="V54"/>
      <c r="W54"/>
      <c r="X54" s="22"/>
      <c r="Z54" s="22"/>
    </row>
    <row r="55" spans="1:26" s="7" customFormat="1" ht="15" hidden="1" customHeight="1" x14ac:dyDescent="0.25">
      <c r="A55" s="6" t="s">
        <v>79</v>
      </c>
      <c r="B55" s="6" t="s">
        <v>133</v>
      </c>
      <c r="C55" s="8">
        <v>30106</v>
      </c>
      <c r="D55" s="6" t="s">
        <v>134</v>
      </c>
      <c r="E55" s="28">
        <v>2002</v>
      </c>
      <c r="F55" s="28"/>
      <c r="G55" s="28"/>
      <c r="H55" s="28"/>
      <c r="I55" s="28"/>
      <c r="J55" s="28"/>
      <c r="K55" s="28"/>
      <c r="L55" s="28"/>
      <c r="M55" s="28"/>
      <c r="N55" s="50"/>
      <c r="O55" s="57"/>
      <c r="P55" s="57"/>
      <c r="Q55" s="68">
        <f>SUM(N55:P55)</f>
        <v>0</v>
      </c>
      <c r="R55" s="73"/>
      <c r="S55" s="50"/>
      <c r="T55"/>
      <c r="U55"/>
      <c r="V55"/>
      <c r="W55"/>
      <c r="X55" s="22"/>
      <c r="Z55" s="22"/>
    </row>
    <row r="56" spans="1:26" s="7" customFormat="1" ht="15" hidden="1" customHeight="1" x14ac:dyDescent="0.25">
      <c r="A56" s="6" t="s">
        <v>137</v>
      </c>
      <c r="B56" s="6" t="s">
        <v>138</v>
      </c>
      <c r="C56" s="8">
        <v>30115</v>
      </c>
      <c r="D56" s="6" t="s">
        <v>63</v>
      </c>
      <c r="E56" s="28">
        <v>1985</v>
      </c>
      <c r="F56" s="28"/>
      <c r="G56" s="28"/>
      <c r="H56" s="28"/>
      <c r="I56" s="28"/>
      <c r="J56" s="28"/>
      <c r="K56" s="28"/>
      <c r="L56" s="28"/>
      <c r="M56" s="28"/>
      <c r="N56" s="50"/>
      <c r="O56" s="57"/>
      <c r="P56" s="57"/>
      <c r="Q56" s="68">
        <f>SUM(N56:P56)</f>
        <v>0</v>
      </c>
      <c r="R56" s="73"/>
      <c r="S56" s="50"/>
      <c r="T56"/>
      <c r="U56"/>
      <c r="V56"/>
      <c r="W56"/>
      <c r="X56" s="22"/>
      <c r="Z56" s="22"/>
    </row>
    <row r="57" spans="1:26" s="7" customFormat="1" ht="15" hidden="1" customHeight="1" x14ac:dyDescent="0.25">
      <c r="A57" s="6" t="s">
        <v>84</v>
      </c>
      <c r="B57" s="6" t="s">
        <v>140</v>
      </c>
      <c r="C57" s="8">
        <v>30001</v>
      </c>
      <c r="D57" s="6" t="s">
        <v>18</v>
      </c>
      <c r="E57" s="28">
        <v>2010</v>
      </c>
      <c r="F57" s="28"/>
      <c r="G57" s="28"/>
      <c r="H57" s="28"/>
      <c r="I57" s="28"/>
      <c r="J57" s="28"/>
      <c r="K57" s="28"/>
      <c r="L57" s="28"/>
      <c r="M57" s="28"/>
      <c r="N57" s="50"/>
      <c r="O57" s="57"/>
      <c r="P57" s="57"/>
      <c r="Q57" s="68">
        <f>SUM(N57:P57)</f>
        <v>0</v>
      </c>
      <c r="R57" s="73"/>
      <c r="S57" s="50"/>
      <c r="T57"/>
      <c r="U57"/>
      <c r="V57"/>
      <c r="W57"/>
      <c r="X57" s="22"/>
      <c r="Z57" s="22"/>
    </row>
    <row r="58" spans="1:26" s="7" customFormat="1" ht="15" customHeight="1" x14ac:dyDescent="0.25">
      <c r="A58" s="6" t="s">
        <v>127</v>
      </c>
      <c r="B58" s="6" t="s">
        <v>128</v>
      </c>
      <c r="C58" s="8" t="s">
        <v>464</v>
      </c>
      <c r="D58" s="6" t="s">
        <v>129</v>
      </c>
      <c r="E58" s="33">
        <v>2016</v>
      </c>
      <c r="F58" s="28"/>
      <c r="G58" s="28"/>
      <c r="H58" s="28"/>
      <c r="I58" s="28"/>
      <c r="J58" s="28"/>
      <c r="K58" s="28"/>
      <c r="L58" s="28"/>
      <c r="M58" s="28"/>
      <c r="N58" s="50">
        <v>29</v>
      </c>
      <c r="O58" s="57">
        <v>1</v>
      </c>
      <c r="P58" s="57">
        <v>1</v>
      </c>
      <c r="Q58" s="68">
        <f>SUM(N58:P58)</f>
        <v>31</v>
      </c>
      <c r="R58" s="73">
        <v>1</v>
      </c>
      <c r="S58" s="50">
        <v>32</v>
      </c>
      <c r="T58"/>
      <c r="U58"/>
      <c r="V58"/>
      <c r="W58"/>
      <c r="X58" s="22"/>
      <c r="Z58" s="22"/>
    </row>
    <row r="59" spans="1:26" s="7" customFormat="1" ht="15" customHeight="1" x14ac:dyDescent="0.25">
      <c r="A59" s="15" t="s">
        <v>34</v>
      </c>
      <c r="B59" s="15" t="s">
        <v>152</v>
      </c>
      <c r="C59" s="8" t="s">
        <v>238</v>
      </c>
      <c r="D59" s="6" t="s">
        <v>153</v>
      </c>
      <c r="E59" s="28">
        <v>2019</v>
      </c>
      <c r="F59" s="32"/>
      <c r="G59" s="32"/>
      <c r="H59" s="32"/>
      <c r="I59" s="32"/>
      <c r="J59" s="32"/>
      <c r="K59" s="32"/>
      <c r="L59" s="32"/>
      <c r="M59" s="32"/>
      <c r="N59" s="50">
        <v>25</v>
      </c>
      <c r="O59" s="57">
        <v>3</v>
      </c>
      <c r="P59" s="57"/>
      <c r="Q59" s="68">
        <f>SUM(N59:P59)</f>
        <v>28</v>
      </c>
      <c r="R59" s="73">
        <v>3</v>
      </c>
      <c r="S59" s="50">
        <v>31</v>
      </c>
      <c r="T59"/>
      <c r="U59"/>
      <c r="V59"/>
      <c r="W59"/>
      <c r="X59" s="22"/>
      <c r="Z59" s="22"/>
    </row>
    <row r="60" spans="1:26" s="7" customFormat="1" ht="15" customHeight="1" x14ac:dyDescent="0.25">
      <c r="A60" s="6" t="s">
        <v>180</v>
      </c>
      <c r="B60" s="6" t="s">
        <v>71</v>
      </c>
      <c r="C60" s="8" t="s">
        <v>33</v>
      </c>
      <c r="D60" s="6" t="s">
        <v>438</v>
      </c>
      <c r="E60" s="33">
        <v>2021</v>
      </c>
      <c r="F60" s="28"/>
      <c r="G60" s="28"/>
      <c r="H60" s="28"/>
      <c r="I60" s="28"/>
      <c r="J60" s="28"/>
      <c r="K60" s="28"/>
      <c r="L60" s="28"/>
      <c r="M60" s="28"/>
      <c r="N60" s="50">
        <v>19</v>
      </c>
      <c r="O60" s="57">
        <v>1</v>
      </c>
      <c r="P60" s="57">
        <v>7</v>
      </c>
      <c r="Q60" s="68">
        <f>SUM(N60:P60)</f>
        <v>27</v>
      </c>
      <c r="R60" s="73">
        <v>4</v>
      </c>
      <c r="S60" s="50">
        <v>31</v>
      </c>
      <c r="T60"/>
      <c r="U60"/>
      <c r="V60"/>
      <c r="W60"/>
      <c r="X60" s="22"/>
      <c r="Z60" s="22"/>
    </row>
    <row r="61" spans="1:26" s="7" customFormat="1" ht="15" customHeight="1" x14ac:dyDescent="0.25">
      <c r="A61" s="6" t="s">
        <v>232</v>
      </c>
      <c r="B61" s="6" t="s">
        <v>233</v>
      </c>
      <c r="C61" s="8" t="s">
        <v>176</v>
      </c>
      <c r="D61" s="6" t="s">
        <v>177</v>
      </c>
      <c r="E61" s="33">
        <v>2021</v>
      </c>
      <c r="F61" s="28"/>
      <c r="G61" s="28"/>
      <c r="H61" s="28"/>
      <c r="I61" s="28"/>
      <c r="J61" s="28"/>
      <c r="K61" s="28"/>
      <c r="L61" s="28"/>
      <c r="M61" s="28"/>
      <c r="N61" s="50">
        <v>19</v>
      </c>
      <c r="O61" s="57">
        <v>4</v>
      </c>
      <c r="P61" s="57">
        <v>4</v>
      </c>
      <c r="Q61" s="68">
        <f>SUM(N61:P61)</f>
        <v>27</v>
      </c>
      <c r="R61" s="73">
        <v>3</v>
      </c>
      <c r="S61" s="50">
        <v>30</v>
      </c>
      <c r="T61"/>
      <c r="U61"/>
      <c r="V61"/>
      <c r="W61"/>
      <c r="X61" s="22"/>
      <c r="Z61" s="22"/>
    </row>
    <row r="62" spans="1:26" s="7" customFormat="1" ht="15" customHeight="1" x14ac:dyDescent="0.25">
      <c r="A62" s="11" t="s">
        <v>79</v>
      </c>
      <c r="B62" s="11" t="s">
        <v>173</v>
      </c>
      <c r="C62" s="17" t="s">
        <v>55</v>
      </c>
      <c r="D62" s="6" t="s">
        <v>440</v>
      </c>
      <c r="E62" s="33">
        <v>2019</v>
      </c>
      <c r="F62" s="32"/>
      <c r="G62" s="32"/>
      <c r="H62" s="32"/>
      <c r="I62" s="32"/>
      <c r="J62" s="32"/>
      <c r="K62" s="32"/>
      <c r="L62" s="32"/>
      <c r="M62" s="32"/>
      <c r="N62" s="50">
        <v>22</v>
      </c>
      <c r="O62" s="58">
        <v>2</v>
      </c>
      <c r="P62" s="58"/>
      <c r="Q62" s="68">
        <f>SUM(N62:P62)</f>
        <v>24</v>
      </c>
      <c r="R62" s="67">
        <v>5</v>
      </c>
      <c r="S62" s="77">
        <v>29</v>
      </c>
      <c r="T62"/>
      <c r="U62"/>
      <c r="V62"/>
      <c r="W62"/>
      <c r="X62" s="22"/>
      <c r="Z62" s="22"/>
    </row>
    <row r="63" spans="1:26" s="7" customFormat="1" ht="15" hidden="1" customHeight="1" x14ac:dyDescent="0.25">
      <c r="A63" s="6" t="s">
        <v>154</v>
      </c>
      <c r="B63" s="6" t="s">
        <v>155</v>
      </c>
      <c r="C63" s="8">
        <v>30303</v>
      </c>
      <c r="D63" s="6" t="s">
        <v>42</v>
      </c>
      <c r="E63" s="28">
        <v>2006</v>
      </c>
      <c r="F63" s="28"/>
      <c r="G63" s="28"/>
      <c r="H63" s="28"/>
      <c r="I63" s="28"/>
      <c r="J63" s="28"/>
      <c r="K63" s="28"/>
      <c r="L63" s="28"/>
      <c r="M63" s="28"/>
      <c r="N63" s="50"/>
      <c r="O63" s="57"/>
      <c r="P63" s="57"/>
      <c r="Q63" s="68">
        <f>SUM(N63:P63)</f>
        <v>0</v>
      </c>
      <c r="R63" s="74"/>
      <c r="S63" s="50"/>
      <c r="T63"/>
      <c r="U63"/>
      <c r="V63"/>
      <c r="W63"/>
      <c r="X63" s="22"/>
      <c r="Z63" s="22"/>
    </row>
    <row r="64" spans="1:26" s="7" customFormat="1" ht="15" customHeight="1" x14ac:dyDescent="0.25">
      <c r="A64" s="6" t="s">
        <v>121</v>
      </c>
      <c r="B64" s="6" t="s">
        <v>122</v>
      </c>
      <c r="C64" s="8" t="s">
        <v>61</v>
      </c>
      <c r="D64" s="6" t="s">
        <v>18</v>
      </c>
      <c r="E64" s="28">
        <v>2005</v>
      </c>
      <c r="F64" s="28"/>
      <c r="G64" s="28"/>
      <c r="H64" s="28"/>
      <c r="I64" s="28"/>
      <c r="J64" s="28"/>
      <c r="K64" s="28"/>
      <c r="L64" s="28"/>
      <c r="M64" s="28"/>
      <c r="N64" s="50">
        <v>28</v>
      </c>
      <c r="O64" s="60"/>
      <c r="P64" s="57"/>
      <c r="Q64" s="68">
        <f>SUM(N64:P64)</f>
        <v>28</v>
      </c>
      <c r="R64" s="73"/>
      <c r="S64" s="50">
        <v>28</v>
      </c>
      <c r="T64"/>
      <c r="U64"/>
      <c r="V64"/>
      <c r="W64"/>
      <c r="X64" s="22"/>
      <c r="Z64" s="22"/>
    </row>
    <row r="65" spans="1:26" s="7" customFormat="1" ht="15" customHeight="1" x14ac:dyDescent="0.25">
      <c r="A65" s="6" t="s">
        <v>123</v>
      </c>
      <c r="B65" s="6" t="s">
        <v>124</v>
      </c>
      <c r="C65" s="17" t="s">
        <v>125</v>
      </c>
      <c r="D65" s="6" t="s">
        <v>109</v>
      </c>
      <c r="E65" s="28">
        <v>2014</v>
      </c>
      <c r="F65" s="28"/>
      <c r="G65" s="28"/>
      <c r="H65" s="28"/>
      <c r="I65" s="28"/>
      <c r="J65" s="28"/>
      <c r="K65" s="28"/>
      <c r="L65" s="28"/>
      <c r="M65" s="28"/>
      <c r="N65" s="50">
        <v>27</v>
      </c>
      <c r="O65" s="58"/>
      <c r="P65" s="58"/>
      <c r="Q65" s="68">
        <f>SUM(N65:P65)</f>
        <v>27</v>
      </c>
      <c r="R65" s="67"/>
      <c r="S65" s="77">
        <v>27</v>
      </c>
      <c r="T65"/>
      <c r="U65"/>
      <c r="V65"/>
      <c r="W65"/>
      <c r="X65" s="22"/>
      <c r="Z65" s="22"/>
    </row>
    <row r="66" spans="1:26" s="7" customFormat="1" ht="15" customHeight="1" x14ac:dyDescent="0.25">
      <c r="A66" s="6" t="s">
        <v>412</v>
      </c>
      <c r="B66" s="6" t="s">
        <v>413</v>
      </c>
      <c r="C66" s="8" t="s">
        <v>473</v>
      </c>
      <c r="D66" s="6" t="s">
        <v>420</v>
      </c>
      <c r="E66" s="33">
        <v>2021</v>
      </c>
      <c r="F66" s="28"/>
      <c r="G66" s="28"/>
      <c r="H66" s="28"/>
      <c r="I66" s="28"/>
      <c r="J66" s="28"/>
      <c r="K66" s="28"/>
      <c r="L66" s="28"/>
      <c r="M66" s="28"/>
      <c r="N66" s="56">
        <v>16</v>
      </c>
      <c r="O66" s="57">
        <v>6</v>
      </c>
      <c r="P66" s="57">
        <v>1</v>
      </c>
      <c r="Q66" s="68">
        <f>SUM(N66:P66)</f>
        <v>23</v>
      </c>
      <c r="R66" s="73">
        <v>4</v>
      </c>
      <c r="S66" s="50">
        <v>27</v>
      </c>
      <c r="T66"/>
      <c r="U66"/>
      <c r="V66"/>
      <c r="W66"/>
      <c r="X66" s="22"/>
      <c r="Z66" s="22"/>
    </row>
    <row r="67" spans="1:26" s="7" customFormat="1" ht="15" customHeight="1" x14ac:dyDescent="0.25">
      <c r="A67" s="6" t="s">
        <v>120</v>
      </c>
      <c r="B67" s="6" t="s">
        <v>130</v>
      </c>
      <c r="C67" s="8" t="s">
        <v>61</v>
      </c>
      <c r="D67" s="6" t="s">
        <v>18</v>
      </c>
      <c r="E67" s="33">
        <v>1999</v>
      </c>
      <c r="F67" s="28"/>
      <c r="G67" s="28"/>
      <c r="H67" s="28"/>
      <c r="I67" s="28"/>
      <c r="J67" s="28"/>
      <c r="K67" s="28"/>
      <c r="L67" s="28"/>
      <c r="M67" s="28"/>
      <c r="N67" s="50">
        <v>26</v>
      </c>
      <c r="O67" s="57"/>
      <c r="P67" s="57"/>
      <c r="Q67" s="68">
        <f>SUM(N67:P67)</f>
        <v>26</v>
      </c>
      <c r="R67" s="73"/>
      <c r="S67" s="50">
        <v>26</v>
      </c>
      <c r="T67"/>
      <c r="U67"/>
      <c r="V67"/>
      <c r="W67"/>
      <c r="X67" s="22"/>
      <c r="Z67" s="22"/>
    </row>
    <row r="68" spans="1:26" s="7" customFormat="1" ht="15" customHeight="1" x14ac:dyDescent="0.25">
      <c r="A68" s="51" t="s">
        <v>121</v>
      </c>
      <c r="B68" s="6" t="s">
        <v>426</v>
      </c>
      <c r="C68" s="8" t="s">
        <v>473</v>
      </c>
      <c r="D68" s="6" t="s">
        <v>420</v>
      </c>
      <c r="E68" s="33">
        <v>2021</v>
      </c>
      <c r="F68" s="28"/>
      <c r="G68" s="28"/>
      <c r="H68" s="28"/>
      <c r="I68" s="28"/>
      <c r="J68" s="28"/>
      <c r="K68" s="28"/>
      <c r="L68" s="28"/>
      <c r="M68" s="28"/>
      <c r="N68" s="50">
        <v>18</v>
      </c>
      <c r="O68" s="57">
        <v>3</v>
      </c>
      <c r="P68" s="57">
        <v>1</v>
      </c>
      <c r="Q68" s="68">
        <f>SUM(N68:P68)</f>
        <v>22</v>
      </c>
      <c r="R68" s="73">
        <v>4</v>
      </c>
      <c r="S68" s="50">
        <v>26</v>
      </c>
      <c r="T68"/>
      <c r="U68"/>
      <c r="V68"/>
      <c r="W68"/>
      <c r="X68" s="22"/>
      <c r="Z68" s="22"/>
    </row>
    <row r="69" spans="1:26" s="7" customFormat="1" ht="15" hidden="1" customHeight="1" x14ac:dyDescent="0.25">
      <c r="A69" s="6" t="s">
        <v>164</v>
      </c>
      <c r="B69" s="6" t="s">
        <v>165</v>
      </c>
      <c r="C69" s="8">
        <v>30150</v>
      </c>
      <c r="D69" s="6" t="s">
        <v>166</v>
      </c>
      <c r="E69" s="33"/>
      <c r="F69" s="28"/>
      <c r="G69" s="28"/>
      <c r="H69" s="28"/>
      <c r="I69" s="28"/>
      <c r="J69" s="28"/>
      <c r="K69" s="28"/>
      <c r="L69" s="28"/>
      <c r="M69" s="28"/>
      <c r="N69" s="50"/>
      <c r="O69" s="57"/>
      <c r="P69" s="57"/>
      <c r="Q69" s="68">
        <f>SUM(N69:P69)</f>
        <v>0</v>
      </c>
      <c r="R69" s="73"/>
      <c r="S69" s="50"/>
      <c r="T69"/>
      <c r="U69"/>
      <c r="V69"/>
      <c r="W69"/>
      <c r="X69" s="22"/>
      <c r="Z69" s="22"/>
    </row>
    <row r="70" spans="1:26" s="7" customFormat="1" ht="15" customHeight="1" x14ac:dyDescent="0.25">
      <c r="A70" s="6" t="s">
        <v>135</v>
      </c>
      <c r="B70" s="6" t="s">
        <v>102</v>
      </c>
      <c r="C70" s="8" t="s">
        <v>467</v>
      </c>
      <c r="D70" s="6" t="s">
        <v>42</v>
      </c>
      <c r="E70" s="33">
        <v>2012</v>
      </c>
      <c r="F70" s="28"/>
      <c r="G70" s="28"/>
      <c r="H70" s="28"/>
      <c r="I70" s="28"/>
      <c r="J70" s="28"/>
      <c r="K70" s="28"/>
      <c r="L70" s="28"/>
      <c r="M70" s="28"/>
      <c r="N70" s="50">
        <v>25</v>
      </c>
      <c r="O70" s="57"/>
      <c r="P70" s="57"/>
      <c r="Q70" s="68">
        <f>SUM(N70:P70)</f>
        <v>25</v>
      </c>
      <c r="R70" s="73"/>
      <c r="S70" s="50">
        <v>25</v>
      </c>
      <c r="T70"/>
      <c r="U70"/>
      <c r="V70"/>
      <c r="W70"/>
      <c r="X70" s="22"/>
      <c r="Z70" s="22"/>
    </row>
    <row r="71" spans="1:26" s="7" customFormat="1" ht="15" customHeight="1" x14ac:dyDescent="0.25">
      <c r="A71" s="15" t="s">
        <v>34</v>
      </c>
      <c r="B71" s="15" t="s">
        <v>167</v>
      </c>
      <c r="C71" s="8" t="s">
        <v>61</v>
      </c>
      <c r="D71" s="6" t="s">
        <v>18</v>
      </c>
      <c r="E71" s="33">
        <v>2020</v>
      </c>
      <c r="F71" s="32"/>
      <c r="G71" s="32"/>
      <c r="H71" s="32"/>
      <c r="I71" s="32"/>
      <c r="J71" s="32"/>
      <c r="K71" s="32"/>
      <c r="L71" s="32"/>
      <c r="M71" s="32"/>
      <c r="N71" s="50">
        <v>21</v>
      </c>
      <c r="O71" s="57">
        <v>1</v>
      </c>
      <c r="P71" s="57">
        <v>1</v>
      </c>
      <c r="Q71" s="68">
        <f>SUM(N71:P71)</f>
        <v>23</v>
      </c>
      <c r="R71" s="73">
        <v>1</v>
      </c>
      <c r="S71" s="50">
        <v>24</v>
      </c>
      <c r="T71"/>
      <c r="U71"/>
      <c r="V71"/>
      <c r="W71"/>
      <c r="X71" s="22"/>
      <c r="Z71" s="22"/>
    </row>
    <row r="72" spans="1:26" s="7" customFormat="1" ht="15" customHeight="1" x14ac:dyDescent="0.25">
      <c r="A72" s="6" t="s">
        <v>141</v>
      </c>
      <c r="B72" s="6" t="s">
        <v>142</v>
      </c>
      <c r="C72" s="8" t="s">
        <v>45</v>
      </c>
      <c r="D72" s="6" t="s">
        <v>46</v>
      </c>
      <c r="E72" s="33">
        <v>1999</v>
      </c>
      <c r="F72" s="28"/>
      <c r="G72" s="28"/>
      <c r="H72" s="28"/>
      <c r="I72" s="28"/>
      <c r="J72" s="28"/>
      <c r="K72" s="28"/>
      <c r="L72" s="28"/>
      <c r="M72" s="28"/>
      <c r="N72" s="50">
        <v>24</v>
      </c>
      <c r="O72" s="57"/>
      <c r="P72" s="57"/>
      <c r="Q72" s="68">
        <f>SUM(N72:P72)</f>
        <v>24</v>
      </c>
      <c r="R72" s="73"/>
      <c r="S72" s="50">
        <v>24</v>
      </c>
      <c r="T72"/>
      <c r="U72"/>
      <c r="V72"/>
      <c r="W72"/>
      <c r="X72" s="22"/>
      <c r="Z72" s="22"/>
    </row>
    <row r="73" spans="1:26" s="7" customFormat="1" ht="15" customHeight="1" x14ac:dyDescent="0.25">
      <c r="A73" s="97" t="s">
        <v>181</v>
      </c>
      <c r="B73" s="13" t="s">
        <v>182</v>
      </c>
      <c r="C73" s="17" t="s">
        <v>183</v>
      </c>
      <c r="D73" s="6" t="s">
        <v>443</v>
      </c>
      <c r="E73" s="29">
        <v>2022</v>
      </c>
      <c r="F73" s="32"/>
      <c r="G73" s="32"/>
      <c r="H73" s="32"/>
      <c r="I73" s="32"/>
      <c r="J73" s="32"/>
      <c r="K73" s="32"/>
      <c r="L73" s="32"/>
      <c r="M73" s="32"/>
      <c r="N73" s="50">
        <v>19</v>
      </c>
      <c r="O73" s="57"/>
      <c r="P73" s="57"/>
      <c r="Q73" s="68">
        <f>SUM(N73:P73)</f>
        <v>19</v>
      </c>
      <c r="R73" s="73">
        <v>5</v>
      </c>
      <c r="S73" s="79">
        <v>24</v>
      </c>
      <c r="T73"/>
      <c r="U73"/>
      <c r="V73"/>
      <c r="W73"/>
      <c r="X73" s="22"/>
      <c r="Z73" s="22"/>
    </row>
    <row r="74" spans="1:26" s="7" customFormat="1" ht="15" customHeight="1" x14ac:dyDescent="0.25">
      <c r="A74" s="96" t="s">
        <v>262</v>
      </c>
      <c r="B74" s="14" t="s">
        <v>115</v>
      </c>
      <c r="C74" s="8" t="s">
        <v>263</v>
      </c>
      <c r="D74" s="6" t="s">
        <v>49</v>
      </c>
      <c r="E74" s="55">
        <v>2022</v>
      </c>
      <c r="F74" s="30"/>
      <c r="G74" s="31"/>
      <c r="H74" s="30"/>
      <c r="I74" s="32"/>
      <c r="J74" s="32"/>
      <c r="K74" s="32"/>
      <c r="L74" s="32"/>
      <c r="M74" s="32"/>
      <c r="N74" s="50">
        <v>11</v>
      </c>
      <c r="O74" s="57">
        <v>6</v>
      </c>
      <c r="P74" s="57">
        <v>1</v>
      </c>
      <c r="Q74" s="68">
        <f>SUM(N74:P74)</f>
        <v>18</v>
      </c>
      <c r="R74" s="73">
        <v>6</v>
      </c>
      <c r="S74" s="79">
        <v>24</v>
      </c>
      <c r="T74"/>
      <c r="U74"/>
      <c r="V74"/>
      <c r="W74"/>
      <c r="X74" s="22"/>
      <c r="Z74" s="22"/>
    </row>
    <row r="75" spans="1:26" s="7" customFormat="1" ht="15" customHeight="1" x14ac:dyDescent="0.25">
      <c r="A75" s="6" t="s">
        <v>123</v>
      </c>
      <c r="B75" s="6" t="s">
        <v>79</v>
      </c>
      <c r="C75" s="8" t="s">
        <v>238</v>
      </c>
      <c r="D75" s="6" t="s">
        <v>239</v>
      </c>
      <c r="E75" s="33">
        <v>2021</v>
      </c>
      <c r="F75" s="28"/>
      <c r="G75" s="28"/>
      <c r="H75" s="28"/>
      <c r="I75" s="28"/>
      <c r="J75" s="28"/>
      <c r="K75" s="28"/>
      <c r="L75" s="28"/>
      <c r="M75" s="28"/>
      <c r="N75" s="50">
        <v>19</v>
      </c>
      <c r="O75" s="57">
        <v>3</v>
      </c>
      <c r="P75" s="57"/>
      <c r="Q75" s="68">
        <f>SUM(N75:P75)</f>
        <v>22</v>
      </c>
      <c r="R75" s="73">
        <v>2</v>
      </c>
      <c r="S75" s="50">
        <v>24</v>
      </c>
      <c r="T75"/>
      <c r="U75"/>
      <c r="V75"/>
      <c r="W75"/>
      <c r="X75" s="22"/>
      <c r="Z75" s="22"/>
    </row>
    <row r="76" spans="1:26" s="7" customFormat="1" ht="15" customHeight="1" x14ac:dyDescent="0.25">
      <c r="A76" s="6" t="s">
        <v>34</v>
      </c>
      <c r="B76" s="6" t="s">
        <v>163</v>
      </c>
      <c r="C76" s="8" t="s">
        <v>211</v>
      </c>
      <c r="D76" s="6" t="s">
        <v>442</v>
      </c>
      <c r="E76" s="33">
        <v>2019</v>
      </c>
      <c r="F76" s="28"/>
      <c r="G76" s="28"/>
      <c r="H76" s="28"/>
      <c r="I76" s="28"/>
      <c r="J76" s="28"/>
      <c r="K76" s="28"/>
      <c r="L76" s="28"/>
      <c r="M76" s="28"/>
      <c r="N76" s="50">
        <v>20</v>
      </c>
      <c r="O76" s="52"/>
      <c r="P76" s="67">
        <v>1</v>
      </c>
      <c r="Q76" s="68">
        <f>SUM(N76:P76)</f>
        <v>21</v>
      </c>
      <c r="R76" s="67">
        <v>2</v>
      </c>
      <c r="S76" s="76">
        <v>23</v>
      </c>
      <c r="T76"/>
      <c r="U76"/>
      <c r="V76"/>
      <c r="W76"/>
      <c r="X76" s="22"/>
      <c r="Z76" s="22"/>
    </row>
    <row r="77" spans="1:26" s="7" customFormat="1" ht="15" customHeight="1" x14ac:dyDescent="0.25">
      <c r="A77" s="6" t="s">
        <v>144</v>
      </c>
      <c r="B77" s="6" t="s">
        <v>145</v>
      </c>
      <c r="C77" s="8" t="s">
        <v>470</v>
      </c>
      <c r="D77" s="6" t="s">
        <v>146</v>
      </c>
      <c r="E77" s="33">
        <v>2010</v>
      </c>
      <c r="F77" s="28"/>
      <c r="G77" s="28"/>
      <c r="H77" s="28"/>
      <c r="I77" s="28"/>
      <c r="J77" s="28"/>
      <c r="K77" s="28"/>
      <c r="L77" s="28"/>
      <c r="M77" s="28"/>
      <c r="N77" s="56">
        <v>23</v>
      </c>
      <c r="O77" s="57"/>
      <c r="P77" s="57"/>
      <c r="Q77" s="68">
        <f>SUM(N77:P77)</f>
        <v>23</v>
      </c>
      <c r="R77" s="73"/>
      <c r="S77" s="50">
        <v>23</v>
      </c>
      <c r="T77"/>
      <c r="U77"/>
      <c r="V77"/>
      <c r="W77"/>
      <c r="X77" s="22"/>
      <c r="Z77" s="22"/>
    </row>
    <row r="78" spans="1:26" s="7" customFormat="1" ht="15" customHeight="1" x14ac:dyDescent="0.25">
      <c r="A78" s="6" t="s">
        <v>147</v>
      </c>
      <c r="B78" s="6" t="s">
        <v>148</v>
      </c>
      <c r="C78" s="8" t="s">
        <v>61</v>
      </c>
      <c r="D78" s="6" t="s">
        <v>18</v>
      </c>
      <c r="E78" s="33">
        <v>2017</v>
      </c>
      <c r="F78" s="28"/>
      <c r="G78" s="28"/>
      <c r="H78" s="28"/>
      <c r="I78" s="28"/>
      <c r="J78" s="28"/>
      <c r="K78" s="28"/>
      <c r="L78" s="28"/>
      <c r="M78" s="28"/>
      <c r="N78" s="50">
        <v>23</v>
      </c>
      <c r="O78" s="60"/>
      <c r="P78" s="57"/>
      <c r="Q78" s="68">
        <f>SUM(N78:P78)</f>
        <v>23</v>
      </c>
      <c r="R78" s="73"/>
      <c r="S78" s="50">
        <v>23</v>
      </c>
      <c r="T78"/>
      <c r="U78"/>
      <c r="V78"/>
      <c r="W78"/>
      <c r="X78" s="22"/>
      <c r="Z78" s="22"/>
    </row>
    <row r="79" spans="1:26" s="48" customFormat="1" ht="15" hidden="1" customHeight="1" x14ac:dyDescent="0.25">
      <c r="A79" s="46" t="s">
        <v>89</v>
      </c>
      <c r="B79" s="46" t="s">
        <v>184</v>
      </c>
      <c r="C79" s="63">
        <v>30122</v>
      </c>
      <c r="D79" s="46" t="s">
        <v>185</v>
      </c>
      <c r="E79" s="47">
        <v>1983</v>
      </c>
      <c r="F79" s="47"/>
      <c r="G79" s="47"/>
      <c r="H79" s="47"/>
      <c r="I79" s="47"/>
      <c r="J79" s="47"/>
      <c r="K79" s="47"/>
      <c r="L79" s="47"/>
      <c r="M79" s="47"/>
      <c r="N79" s="50"/>
      <c r="O79" s="59"/>
      <c r="P79" s="59"/>
      <c r="Q79" s="68">
        <f>SUM(N79:P79)</f>
        <v>0</v>
      </c>
      <c r="R79" s="75"/>
      <c r="S79" s="79"/>
      <c r="T79" s="49"/>
      <c r="U79" s="49"/>
      <c r="V79" s="49"/>
      <c r="W79" s="49"/>
    </row>
    <row r="80" spans="1:26" s="7" customFormat="1" ht="15" customHeight="1" x14ac:dyDescent="0.25">
      <c r="A80" s="11" t="s">
        <v>174</v>
      </c>
      <c r="B80" s="11" t="s">
        <v>175</v>
      </c>
      <c r="C80" s="17" t="s">
        <v>176</v>
      </c>
      <c r="D80" s="6" t="s">
        <v>177</v>
      </c>
      <c r="E80" s="33">
        <v>2019</v>
      </c>
      <c r="F80" s="32"/>
      <c r="G80" s="32"/>
      <c r="H80" s="32"/>
      <c r="I80" s="32"/>
      <c r="J80" s="32"/>
      <c r="K80" s="32"/>
      <c r="L80" s="32"/>
      <c r="M80" s="32"/>
      <c r="N80" s="50">
        <v>22</v>
      </c>
      <c r="O80" s="57"/>
      <c r="P80" s="57"/>
      <c r="Q80" s="68">
        <f>SUM(N80:P80)</f>
        <v>22</v>
      </c>
      <c r="R80" s="73"/>
      <c r="S80" s="50">
        <v>22</v>
      </c>
      <c r="T80"/>
      <c r="U80"/>
      <c r="V80"/>
      <c r="W80"/>
      <c r="X80" s="22"/>
      <c r="Z80" s="22"/>
    </row>
    <row r="81" spans="1:26" s="7" customFormat="1" ht="15" customHeight="1" x14ac:dyDescent="0.25">
      <c r="A81" s="6" t="s">
        <v>149</v>
      </c>
      <c r="B81" s="6" t="s">
        <v>150</v>
      </c>
      <c r="C81" s="8" t="s">
        <v>474</v>
      </c>
      <c r="D81" s="6" t="s">
        <v>151</v>
      </c>
      <c r="E81" s="33">
        <v>1987</v>
      </c>
      <c r="F81" s="28"/>
      <c r="G81" s="28"/>
      <c r="H81" s="28"/>
      <c r="I81" s="28"/>
      <c r="J81" s="28"/>
      <c r="K81" s="28"/>
      <c r="L81" s="28"/>
      <c r="M81" s="28"/>
      <c r="N81" s="50">
        <v>22</v>
      </c>
      <c r="O81" s="57"/>
      <c r="P81" s="57"/>
      <c r="Q81" s="68">
        <f>SUM(N81:P81)</f>
        <v>22</v>
      </c>
      <c r="R81" s="73"/>
      <c r="S81" s="50">
        <v>22</v>
      </c>
      <c r="T81"/>
      <c r="U81"/>
      <c r="V81"/>
      <c r="W81"/>
      <c r="X81" s="22"/>
      <c r="Z81" s="22"/>
    </row>
    <row r="82" spans="1:26" s="7" customFormat="1" ht="15" customHeight="1" x14ac:dyDescent="0.25">
      <c r="A82" s="15" t="s">
        <v>29</v>
      </c>
      <c r="B82" s="15" t="s">
        <v>234</v>
      </c>
      <c r="C82" s="8" t="s">
        <v>45</v>
      </c>
      <c r="D82" s="6" t="s">
        <v>46</v>
      </c>
      <c r="E82" s="33">
        <v>2021</v>
      </c>
      <c r="F82" s="32"/>
      <c r="G82" s="32"/>
      <c r="H82" s="32"/>
      <c r="I82" s="32"/>
      <c r="J82" s="32"/>
      <c r="K82" s="32"/>
      <c r="L82" s="32"/>
      <c r="M82" s="32"/>
      <c r="N82" s="50">
        <v>13</v>
      </c>
      <c r="O82" s="57">
        <v>4</v>
      </c>
      <c r="P82" s="57">
        <v>3</v>
      </c>
      <c r="Q82" s="68">
        <f>SUM(N82:P82)</f>
        <v>20</v>
      </c>
      <c r="R82" s="73">
        <v>2</v>
      </c>
      <c r="S82" s="50">
        <v>22</v>
      </c>
      <c r="T82"/>
      <c r="U82"/>
      <c r="V82"/>
      <c r="W82"/>
      <c r="X82" s="22"/>
      <c r="Z82" s="22"/>
    </row>
    <row r="83" spans="1:26" s="7" customFormat="1" ht="15" hidden="1" customHeight="1" x14ac:dyDescent="0.25">
      <c r="A83" s="13" t="s">
        <v>190</v>
      </c>
      <c r="B83" s="13" t="s">
        <v>191</v>
      </c>
      <c r="C83" s="17" t="s">
        <v>176</v>
      </c>
      <c r="D83" s="6" t="s">
        <v>177</v>
      </c>
      <c r="E83" s="33"/>
      <c r="F83" s="32"/>
      <c r="G83" s="32"/>
      <c r="H83" s="32"/>
      <c r="I83" s="32"/>
      <c r="J83" s="32"/>
      <c r="K83" s="32"/>
      <c r="L83" s="32"/>
      <c r="M83" s="32"/>
      <c r="N83" s="50"/>
      <c r="O83" s="57"/>
      <c r="P83" s="57"/>
      <c r="Q83" s="68">
        <f>SUM(N83:P83)</f>
        <v>0</v>
      </c>
      <c r="R83" s="73"/>
      <c r="S83" s="50"/>
      <c r="T83"/>
      <c r="U83"/>
      <c r="V83"/>
      <c r="W83"/>
      <c r="X83" s="22"/>
      <c r="Z83" s="22"/>
    </row>
    <row r="84" spans="1:26" s="7" customFormat="1" ht="15" hidden="1" customHeight="1" x14ac:dyDescent="0.25">
      <c r="A84" s="13" t="s">
        <v>192</v>
      </c>
      <c r="B84" s="13" t="s">
        <v>191</v>
      </c>
      <c r="C84" s="17" t="s">
        <v>176</v>
      </c>
      <c r="D84" s="6" t="s">
        <v>177</v>
      </c>
      <c r="E84" s="33"/>
      <c r="F84" s="32"/>
      <c r="G84" s="32"/>
      <c r="H84" s="32"/>
      <c r="I84" s="32"/>
      <c r="J84" s="32"/>
      <c r="K84" s="32"/>
      <c r="L84" s="32"/>
      <c r="M84" s="32"/>
      <c r="N84" s="50"/>
      <c r="O84" s="57"/>
      <c r="P84" s="57"/>
      <c r="Q84" s="68">
        <f>SUM(N84:P84)</f>
        <v>0</v>
      </c>
      <c r="R84" s="73"/>
      <c r="S84" s="50"/>
      <c r="T84"/>
      <c r="U84"/>
      <c r="V84"/>
      <c r="W84"/>
      <c r="X84" s="22"/>
      <c r="Z84" s="22"/>
    </row>
    <row r="85" spans="1:26" s="7" customFormat="1" ht="15" customHeight="1" x14ac:dyDescent="0.25">
      <c r="A85" s="14" t="s">
        <v>279</v>
      </c>
      <c r="B85" s="14" t="s">
        <v>280</v>
      </c>
      <c r="C85" s="8" t="s">
        <v>61</v>
      </c>
      <c r="D85" s="6" t="s">
        <v>239</v>
      </c>
      <c r="E85" s="65">
        <v>2021</v>
      </c>
      <c r="F85" s="30"/>
      <c r="G85" s="31"/>
      <c r="H85" s="30"/>
      <c r="I85" s="32"/>
      <c r="J85" s="32"/>
      <c r="K85" s="32"/>
      <c r="L85" s="32"/>
      <c r="M85" s="32"/>
      <c r="N85" s="50">
        <v>16</v>
      </c>
      <c r="O85" s="57">
        <v>5</v>
      </c>
      <c r="P85" s="57"/>
      <c r="Q85" s="68">
        <f>SUM(N85:P85)</f>
        <v>21</v>
      </c>
      <c r="R85" s="73"/>
      <c r="S85" s="50">
        <v>21</v>
      </c>
      <c r="T85"/>
      <c r="U85"/>
      <c r="V85"/>
      <c r="W85"/>
      <c r="X85" s="22"/>
      <c r="Z85" s="22"/>
    </row>
    <row r="86" spans="1:26" s="7" customFormat="1" ht="15" customHeight="1" x14ac:dyDescent="0.25">
      <c r="A86" s="6" t="s">
        <v>34</v>
      </c>
      <c r="B86" s="6" t="s">
        <v>156</v>
      </c>
      <c r="C86" s="8" t="s">
        <v>475</v>
      </c>
      <c r="D86" s="6" t="s">
        <v>86</v>
      </c>
      <c r="E86" s="33">
        <v>2018</v>
      </c>
      <c r="F86" s="28"/>
      <c r="G86" s="28"/>
      <c r="H86" s="28"/>
      <c r="I86" s="28"/>
      <c r="J86" s="28"/>
      <c r="K86" s="28"/>
      <c r="L86" s="28"/>
      <c r="M86" s="28"/>
      <c r="N86" s="50">
        <v>21</v>
      </c>
      <c r="O86" s="60"/>
      <c r="P86" s="57"/>
      <c r="Q86" s="68">
        <f>SUM(N86:P86)</f>
        <v>21</v>
      </c>
      <c r="R86" s="73"/>
      <c r="S86" s="50">
        <v>21</v>
      </c>
      <c r="T86"/>
      <c r="U86"/>
      <c r="V86"/>
      <c r="W86"/>
      <c r="X86" s="22"/>
      <c r="Z86" s="22"/>
    </row>
    <row r="87" spans="1:26" s="7" customFormat="1" ht="15" customHeight="1" x14ac:dyDescent="0.25">
      <c r="A87" s="6" t="s">
        <v>50</v>
      </c>
      <c r="B87" s="6" t="s">
        <v>157</v>
      </c>
      <c r="C87" s="8" t="s">
        <v>211</v>
      </c>
      <c r="D87" s="6" t="s">
        <v>442</v>
      </c>
      <c r="E87" s="33">
        <v>2012</v>
      </c>
      <c r="F87" s="28"/>
      <c r="G87" s="28"/>
      <c r="H87" s="28"/>
      <c r="I87" s="28"/>
      <c r="J87" s="28"/>
      <c r="K87" s="28"/>
      <c r="L87" s="28"/>
      <c r="M87" s="28"/>
      <c r="N87" s="50">
        <v>21</v>
      </c>
      <c r="O87" s="57"/>
      <c r="P87" s="57"/>
      <c r="Q87" s="68">
        <f>SUM(N87:P87)</f>
        <v>21</v>
      </c>
      <c r="R87" s="73"/>
      <c r="S87" s="50">
        <v>21</v>
      </c>
      <c r="T87"/>
      <c r="U87"/>
      <c r="V87"/>
      <c r="W87"/>
      <c r="X87" s="22"/>
      <c r="Z87" s="22"/>
    </row>
    <row r="88" spans="1:26" s="7" customFormat="1" ht="15" hidden="1" customHeight="1" x14ac:dyDescent="0.25">
      <c r="A88" s="6" t="s">
        <v>60</v>
      </c>
      <c r="B88" s="6" t="s">
        <v>198</v>
      </c>
      <c r="C88" s="8">
        <v>30106</v>
      </c>
      <c r="D88" s="6" t="s">
        <v>134</v>
      </c>
      <c r="E88" s="66">
        <v>1985</v>
      </c>
      <c r="F88" s="28"/>
      <c r="G88" s="28"/>
      <c r="H88" s="28"/>
      <c r="I88" s="28"/>
      <c r="J88" s="28"/>
      <c r="K88" s="28"/>
      <c r="L88" s="28"/>
      <c r="M88" s="28"/>
      <c r="N88" s="50"/>
      <c r="O88" s="57"/>
      <c r="P88" s="57"/>
      <c r="Q88" s="68">
        <f>SUM(N88:P88)</f>
        <v>0</v>
      </c>
      <c r="R88" s="73"/>
      <c r="S88" s="50"/>
      <c r="T88"/>
      <c r="U88"/>
      <c r="V88"/>
      <c r="W88"/>
      <c r="X88" s="22"/>
      <c r="Z88" s="22"/>
    </row>
    <row r="89" spans="1:26" s="7" customFormat="1" ht="15" customHeight="1" x14ac:dyDescent="0.25">
      <c r="A89" s="6" t="s">
        <v>205</v>
      </c>
      <c r="B89" s="15" t="s">
        <v>206</v>
      </c>
      <c r="C89" s="8" t="s">
        <v>467</v>
      </c>
      <c r="D89" s="6" t="s">
        <v>42</v>
      </c>
      <c r="E89" s="33">
        <v>2020</v>
      </c>
      <c r="F89" s="35"/>
      <c r="G89" s="35"/>
      <c r="H89" s="35"/>
      <c r="I89" s="35"/>
      <c r="J89" s="35"/>
      <c r="K89" s="35"/>
      <c r="L89" s="35"/>
      <c r="M89" s="35"/>
      <c r="N89" s="50">
        <v>21</v>
      </c>
      <c r="O89" s="57"/>
      <c r="P89" s="57"/>
      <c r="Q89" s="68">
        <f>SUM(N89:P89)</f>
        <v>21</v>
      </c>
      <c r="R89" s="73"/>
      <c r="S89" s="50">
        <v>21</v>
      </c>
      <c r="T89"/>
      <c r="U89"/>
      <c r="V89"/>
      <c r="W89"/>
      <c r="X89" s="22"/>
      <c r="Z89" s="22"/>
    </row>
    <row r="90" spans="1:26" s="7" customFormat="1" ht="15" hidden="1" customHeight="1" x14ac:dyDescent="0.25">
      <c r="A90" s="6" t="s">
        <v>22</v>
      </c>
      <c r="B90" s="6" t="s">
        <v>202</v>
      </c>
      <c r="C90" s="8">
        <v>30115</v>
      </c>
      <c r="D90" s="6" t="s">
        <v>63</v>
      </c>
      <c r="E90" s="33"/>
      <c r="F90" s="28"/>
      <c r="G90" s="28"/>
      <c r="H90" s="28"/>
      <c r="I90" s="28"/>
      <c r="J90" s="28"/>
      <c r="K90" s="28"/>
      <c r="L90" s="28"/>
      <c r="M90" s="28"/>
      <c r="N90" s="50"/>
      <c r="O90" s="60"/>
      <c r="P90" s="57"/>
      <c r="Q90" s="68">
        <f>SUM(N90:P90)</f>
        <v>0</v>
      </c>
      <c r="R90" s="73"/>
      <c r="S90" s="50"/>
      <c r="T90"/>
      <c r="U90"/>
      <c r="V90"/>
      <c r="W90"/>
      <c r="X90" s="22"/>
      <c r="Z90" s="22"/>
    </row>
    <row r="91" spans="1:26" s="7" customFormat="1" ht="15" customHeight="1" x14ac:dyDescent="0.25">
      <c r="A91" s="6" t="s">
        <v>158</v>
      </c>
      <c r="B91" s="6" t="s">
        <v>159</v>
      </c>
      <c r="C91" s="8" t="s">
        <v>470</v>
      </c>
      <c r="D91" s="6" t="s">
        <v>146</v>
      </c>
      <c r="E91" s="33">
        <v>2016</v>
      </c>
      <c r="F91" s="28"/>
      <c r="G91" s="28"/>
      <c r="H91" s="28"/>
      <c r="I91" s="28"/>
      <c r="J91" s="28"/>
      <c r="K91" s="28"/>
      <c r="L91" s="28"/>
      <c r="M91" s="28"/>
      <c r="N91" s="50">
        <v>21</v>
      </c>
      <c r="O91" s="57"/>
      <c r="P91" s="57"/>
      <c r="Q91" s="68">
        <f>SUM(N91:P91)</f>
        <v>21</v>
      </c>
      <c r="R91" s="73"/>
      <c r="S91" s="50">
        <v>21</v>
      </c>
      <c r="T91"/>
      <c r="U91"/>
      <c r="V91"/>
      <c r="W91"/>
      <c r="X91" s="22"/>
      <c r="Z91" s="22"/>
    </row>
    <row r="92" spans="1:26" s="7" customFormat="1" ht="15" customHeight="1" x14ac:dyDescent="0.25">
      <c r="A92" s="6" t="s">
        <v>199</v>
      </c>
      <c r="B92" s="6" t="s">
        <v>200</v>
      </c>
      <c r="C92" s="8" t="s">
        <v>385</v>
      </c>
      <c r="D92" s="6" t="s">
        <v>39</v>
      </c>
      <c r="E92" s="29">
        <v>2022</v>
      </c>
      <c r="F92" s="28"/>
      <c r="G92" s="28"/>
      <c r="H92" s="28"/>
      <c r="I92" s="28"/>
      <c r="J92" s="28"/>
      <c r="K92" s="28"/>
      <c r="L92" s="28"/>
      <c r="M92" s="28"/>
      <c r="N92" s="50">
        <v>16</v>
      </c>
      <c r="O92" s="57">
        <v>3</v>
      </c>
      <c r="P92" s="57"/>
      <c r="Q92" s="68">
        <f>SUM(N92:P92)</f>
        <v>19</v>
      </c>
      <c r="R92" s="73">
        <v>1</v>
      </c>
      <c r="S92" s="79">
        <v>20</v>
      </c>
      <c r="T92"/>
      <c r="U92"/>
      <c r="V92"/>
      <c r="W92"/>
      <c r="X92" s="22"/>
      <c r="Z92" s="22"/>
    </row>
    <row r="93" spans="1:26" s="7" customFormat="1" ht="15" customHeight="1" x14ac:dyDescent="0.25">
      <c r="A93" s="6" t="s">
        <v>161</v>
      </c>
      <c r="B93" s="6" t="s">
        <v>162</v>
      </c>
      <c r="C93" s="8" t="s">
        <v>470</v>
      </c>
      <c r="D93" s="6" t="s">
        <v>146</v>
      </c>
      <c r="E93" s="33">
        <v>2012</v>
      </c>
      <c r="F93" s="28"/>
      <c r="G93" s="28"/>
      <c r="H93" s="28"/>
      <c r="I93" s="28"/>
      <c r="J93" s="28"/>
      <c r="K93" s="28"/>
      <c r="L93" s="28"/>
      <c r="M93" s="28"/>
      <c r="N93" s="50">
        <v>20</v>
      </c>
      <c r="O93" s="57"/>
      <c r="P93" s="57"/>
      <c r="Q93" s="68">
        <f>SUM(N93:P93)</f>
        <v>20</v>
      </c>
      <c r="R93" s="73"/>
      <c r="S93" s="56">
        <v>20</v>
      </c>
      <c r="T93"/>
      <c r="U93"/>
      <c r="V93"/>
      <c r="W93"/>
      <c r="X93" s="22"/>
      <c r="Z93" s="22"/>
    </row>
    <row r="94" spans="1:26" s="7" customFormat="1" ht="15" hidden="1" customHeight="1" x14ac:dyDescent="0.25">
      <c r="A94" s="6" t="s">
        <v>170</v>
      </c>
      <c r="B94" s="6" t="s">
        <v>208</v>
      </c>
      <c r="C94" s="8">
        <v>30001</v>
      </c>
      <c r="D94" s="6" t="s">
        <v>18</v>
      </c>
      <c r="E94" s="28"/>
      <c r="F94" s="28"/>
      <c r="G94" s="28"/>
      <c r="H94" s="28"/>
      <c r="I94" s="28"/>
      <c r="J94" s="28"/>
      <c r="K94" s="28"/>
      <c r="L94" s="28"/>
      <c r="M94" s="28"/>
      <c r="N94" s="50"/>
      <c r="O94" s="60"/>
      <c r="P94" s="57"/>
      <c r="Q94" s="68">
        <f>SUM(N94:P94)</f>
        <v>0</v>
      </c>
      <c r="R94" s="73"/>
      <c r="S94" s="50"/>
      <c r="T94"/>
      <c r="U94"/>
      <c r="V94"/>
      <c r="W94"/>
      <c r="X94" s="22"/>
      <c r="Z94" s="22"/>
    </row>
    <row r="95" spans="1:26" s="7" customFormat="1" ht="15" customHeight="1" x14ac:dyDescent="0.25">
      <c r="A95" s="6" t="s">
        <v>321</v>
      </c>
      <c r="B95" s="6" t="s">
        <v>322</v>
      </c>
      <c r="C95" s="8" t="s">
        <v>176</v>
      </c>
      <c r="D95" s="6" t="s">
        <v>177</v>
      </c>
      <c r="E95" s="28"/>
      <c r="F95" s="28"/>
      <c r="G95" s="28"/>
      <c r="H95" s="28"/>
      <c r="I95" s="28"/>
      <c r="J95" s="28"/>
      <c r="K95" s="28"/>
      <c r="L95" s="28"/>
      <c r="M95" s="28"/>
      <c r="N95" s="50">
        <v>9</v>
      </c>
      <c r="O95" s="57">
        <v>5</v>
      </c>
      <c r="P95" s="57">
        <v>3</v>
      </c>
      <c r="Q95" s="68">
        <f>SUM(N95:P95)</f>
        <v>17</v>
      </c>
      <c r="R95" s="73">
        <v>2</v>
      </c>
      <c r="S95" s="50">
        <v>19</v>
      </c>
      <c r="T95"/>
      <c r="U95"/>
      <c r="V95"/>
      <c r="W95"/>
      <c r="X95" s="22"/>
      <c r="Z95" s="22"/>
    </row>
    <row r="96" spans="1:26" s="7" customFormat="1" ht="15" customHeight="1" x14ac:dyDescent="0.25">
      <c r="A96" s="6" t="s">
        <v>249</v>
      </c>
      <c r="B96" s="15" t="s">
        <v>250</v>
      </c>
      <c r="C96" s="8" t="s">
        <v>176</v>
      </c>
      <c r="D96" s="6" t="s">
        <v>177</v>
      </c>
      <c r="E96" s="34"/>
      <c r="F96" s="35"/>
      <c r="G96" s="35"/>
      <c r="H96" s="35"/>
      <c r="I96" s="35"/>
      <c r="J96" s="35"/>
      <c r="K96" s="35"/>
      <c r="L96" s="35"/>
      <c r="M96" s="35"/>
      <c r="N96" s="50">
        <v>15</v>
      </c>
      <c r="O96" s="57">
        <v>4</v>
      </c>
      <c r="P96" s="57"/>
      <c r="Q96" s="68">
        <f>SUM(N96:P96)</f>
        <v>19</v>
      </c>
      <c r="R96" s="73"/>
      <c r="S96" s="50">
        <v>19</v>
      </c>
      <c r="T96"/>
      <c r="U96"/>
      <c r="V96"/>
      <c r="W96"/>
      <c r="X96" s="22"/>
      <c r="Z96" s="22"/>
    </row>
    <row r="97" spans="1:26" s="7" customFormat="1" ht="15" customHeight="1" x14ac:dyDescent="0.25">
      <c r="A97" s="6" t="s">
        <v>168</v>
      </c>
      <c r="B97" s="6" t="s">
        <v>169</v>
      </c>
      <c r="C97" s="8" t="s">
        <v>469</v>
      </c>
      <c r="D97" s="6" t="s">
        <v>92</v>
      </c>
      <c r="E97" s="28"/>
      <c r="F97" s="28"/>
      <c r="G97" s="28"/>
      <c r="H97" s="28"/>
      <c r="I97" s="28"/>
      <c r="J97" s="28"/>
      <c r="K97" s="28"/>
      <c r="L97" s="28"/>
      <c r="M97" s="28"/>
      <c r="N97" s="50">
        <v>19</v>
      </c>
      <c r="O97" s="57"/>
      <c r="P97" s="57"/>
      <c r="Q97" s="68">
        <f>SUM(N97:P97)</f>
        <v>19</v>
      </c>
      <c r="R97" s="73"/>
      <c r="S97" s="50">
        <v>19</v>
      </c>
      <c r="T97"/>
      <c r="U97"/>
      <c r="V97"/>
      <c r="W97"/>
      <c r="X97" s="22"/>
      <c r="Z97" s="22"/>
    </row>
    <row r="98" spans="1:26" s="7" customFormat="1" ht="15" customHeight="1" x14ac:dyDescent="0.25">
      <c r="A98" s="6" t="s">
        <v>171</v>
      </c>
      <c r="B98" s="6" t="s">
        <v>172</v>
      </c>
      <c r="C98" s="8" t="s">
        <v>472</v>
      </c>
      <c r="D98" s="6" t="s">
        <v>308</v>
      </c>
      <c r="E98" s="28"/>
      <c r="F98" s="28"/>
      <c r="G98" s="28"/>
      <c r="H98" s="28"/>
      <c r="I98" s="28"/>
      <c r="J98" s="28"/>
      <c r="K98" s="28"/>
      <c r="L98" s="28"/>
      <c r="M98" s="28"/>
      <c r="N98" s="50">
        <v>19</v>
      </c>
      <c r="O98" s="57"/>
      <c r="P98" s="57"/>
      <c r="Q98" s="68">
        <f>SUM(N98:P98)</f>
        <v>19</v>
      </c>
      <c r="R98" s="73"/>
      <c r="S98" s="50">
        <v>19</v>
      </c>
      <c r="T98"/>
      <c r="U98"/>
      <c r="V98"/>
      <c r="W98"/>
      <c r="X98" s="22"/>
      <c r="Z98" s="22"/>
    </row>
    <row r="99" spans="1:26" s="7" customFormat="1" ht="15" customHeight="1" x14ac:dyDescent="0.25">
      <c r="A99" s="6" t="s">
        <v>31</v>
      </c>
      <c r="B99" s="6" t="s">
        <v>242</v>
      </c>
      <c r="C99" s="8" t="s">
        <v>33</v>
      </c>
      <c r="D99" s="6" t="s">
        <v>438</v>
      </c>
      <c r="E99" s="28"/>
      <c r="F99" s="28"/>
      <c r="G99" s="28"/>
      <c r="H99" s="28"/>
      <c r="I99" s="28"/>
      <c r="J99" s="28"/>
      <c r="K99" s="28"/>
      <c r="L99" s="28"/>
      <c r="M99" s="28"/>
      <c r="N99" s="50">
        <v>15</v>
      </c>
      <c r="O99" s="60"/>
      <c r="P99" s="57">
        <v>3</v>
      </c>
      <c r="Q99" s="68">
        <f>SUM(N99:P99)</f>
        <v>18</v>
      </c>
      <c r="R99" s="73"/>
      <c r="S99" s="50">
        <v>18</v>
      </c>
      <c r="T99"/>
      <c r="U99"/>
      <c r="V99"/>
      <c r="W99"/>
      <c r="X99" s="22"/>
      <c r="Z99" s="22"/>
    </row>
    <row r="100" spans="1:26" s="7" customFormat="1" ht="15" customHeight="1" x14ac:dyDescent="0.25">
      <c r="A100" s="6" t="s">
        <v>293</v>
      </c>
      <c r="B100" s="6" t="s">
        <v>224</v>
      </c>
      <c r="C100" s="8" t="s">
        <v>238</v>
      </c>
      <c r="D100" s="6" t="s">
        <v>239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50">
        <v>11</v>
      </c>
      <c r="O100" s="57">
        <v>2</v>
      </c>
      <c r="P100" s="57"/>
      <c r="Q100" s="68">
        <f>SUM(N100:P100)</f>
        <v>13</v>
      </c>
      <c r="R100" s="73">
        <v>5</v>
      </c>
      <c r="S100" s="50">
        <v>18</v>
      </c>
      <c r="T100"/>
      <c r="U100"/>
      <c r="V100"/>
      <c r="W100"/>
      <c r="X100" s="22"/>
      <c r="Z100" s="22"/>
    </row>
    <row r="101" spans="1:26" s="7" customFormat="1" ht="15" customHeight="1" x14ac:dyDescent="0.25">
      <c r="A101" s="6" t="s">
        <v>178</v>
      </c>
      <c r="B101" s="6" t="s">
        <v>179</v>
      </c>
      <c r="C101" s="8" t="s">
        <v>463</v>
      </c>
      <c r="D101" s="6" t="s">
        <v>134</v>
      </c>
      <c r="E101" s="38">
        <v>1983</v>
      </c>
      <c r="F101" s="28"/>
      <c r="G101" s="28"/>
      <c r="H101" s="28"/>
      <c r="I101" s="28"/>
      <c r="J101" s="28"/>
      <c r="K101" s="28"/>
      <c r="L101" s="28"/>
      <c r="M101" s="28"/>
      <c r="N101" s="50">
        <v>18</v>
      </c>
      <c r="O101" s="57"/>
      <c r="P101" s="57"/>
      <c r="Q101" s="68">
        <f>SUM(N101:P101)</f>
        <v>18</v>
      </c>
      <c r="R101" s="73"/>
      <c r="S101" s="50">
        <v>18</v>
      </c>
      <c r="T101"/>
      <c r="U101"/>
      <c r="V101"/>
      <c r="W101"/>
      <c r="X101" s="22"/>
      <c r="Z101" s="22"/>
    </row>
    <row r="102" spans="1:26" s="7" customFormat="1" ht="15" customHeight="1" x14ac:dyDescent="0.25">
      <c r="A102" s="14" t="s">
        <v>189</v>
      </c>
      <c r="B102" s="14" t="s">
        <v>89</v>
      </c>
      <c r="C102" s="17" t="s">
        <v>55</v>
      </c>
      <c r="D102" s="6" t="s">
        <v>440</v>
      </c>
      <c r="E102" s="31"/>
      <c r="F102" s="30"/>
      <c r="G102" s="31"/>
      <c r="H102" s="31"/>
      <c r="I102" s="32"/>
      <c r="J102" s="32"/>
      <c r="K102" s="32"/>
      <c r="L102" s="32"/>
      <c r="M102" s="32"/>
      <c r="N102" s="50">
        <v>17</v>
      </c>
      <c r="O102" s="60"/>
      <c r="P102" s="57"/>
      <c r="Q102" s="68">
        <f>SUM(N102:P102)</f>
        <v>17</v>
      </c>
      <c r="R102" s="74"/>
      <c r="S102" s="50">
        <v>17</v>
      </c>
      <c r="T102"/>
      <c r="U102"/>
      <c r="V102"/>
      <c r="W102"/>
      <c r="X102" s="22"/>
      <c r="Z102" s="22"/>
    </row>
    <row r="103" spans="1:26" s="7" customFormat="1" ht="15" customHeight="1" x14ac:dyDescent="0.25">
      <c r="A103" s="6" t="s">
        <v>186</v>
      </c>
      <c r="B103" s="6" t="s">
        <v>187</v>
      </c>
      <c r="C103" s="8" t="s">
        <v>263</v>
      </c>
      <c r="D103" s="6" t="s">
        <v>49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50">
        <v>16</v>
      </c>
      <c r="O103" s="57"/>
      <c r="P103" s="57"/>
      <c r="Q103" s="68">
        <f>SUM(N103:P103)</f>
        <v>16</v>
      </c>
      <c r="R103" s="73"/>
      <c r="S103" s="50">
        <v>16</v>
      </c>
      <c r="T103"/>
      <c r="U103"/>
      <c r="V103"/>
      <c r="W103"/>
      <c r="X103" s="22"/>
      <c r="Z103" s="22"/>
    </row>
    <row r="104" spans="1:26" s="7" customFormat="1" ht="15" customHeight="1" x14ac:dyDescent="0.25">
      <c r="A104" s="6" t="s">
        <v>311</v>
      </c>
      <c r="B104" s="6" t="s">
        <v>312</v>
      </c>
      <c r="C104" s="8" t="s">
        <v>473</v>
      </c>
      <c r="D104" s="6" t="s">
        <v>420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50">
        <v>7</v>
      </c>
      <c r="O104" s="57">
        <v>2</v>
      </c>
      <c r="P104" s="57">
        <v>3</v>
      </c>
      <c r="Q104" s="68">
        <f>SUM(N104:P104)</f>
        <v>12</v>
      </c>
      <c r="R104" s="73">
        <v>4</v>
      </c>
      <c r="S104" s="50">
        <v>16</v>
      </c>
      <c r="T104"/>
      <c r="U104"/>
      <c r="V104"/>
      <c r="W104"/>
      <c r="X104" s="22"/>
      <c r="Z104" s="22"/>
    </row>
    <row r="105" spans="1:26" s="7" customFormat="1" ht="15" customHeight="1" x14ac:dyDescent="0.25">
      <c r="A105" s="6" t="s">
        <v>52</v>
      </c>
      <c r="B105" s="6" t="s">
        <v>188</v>
      </c>
      <c r="C105" s="8" t="s">
        <v>45</v>
      </c>
      <c r="D105" s="6" t="s">
        <v>46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50">
        <v>16</v>
      </c>
      <c r="O105" s="60"/>
      <c r="P105" s="57"/>
      <c r="Q105" s="68">
        <f>SUM(N105:P105)</f>
        <v>16</v>
      </c>
      <c r="R105" s="73"/>
      <c r="S105" s="50">
        <v>16</v>
      </c>
      <c r="T105"/>
      <c r="U105"/>
      <c r="V105"/>
      <c r="W105"/>
      <c r="X105" s="22"/>
      <c r="Z105" s="22"/>
    </row>
    <row r="106" spans="1:26" s="7" customFormat="1" ht="15" customHeight="1" x14ac:dyDescent="0.25">
      <c r="A106" s="6" t="s">
        <v>295</v>
      </c>
      <c r="B106" s="6" t="s">
        <v>296</v>
      </c>
      <c r="C106" s="8" t="s">
        <v>238</v>
      </c>
      <c r="D106" s="6" t="s">
        <v>239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50">
        <v>12</v>
      </c>
      <c r="O106" s="57">
        <v>1</v>
      </c>
      <c r="P106" s="57"/>
      <c r="Q106" s="68">
        <f>SUM(N106:P106)</f>
        <v>13</v>
      </c>
      <c r="R106" s="73">
        <v>2</v>
      </c>
      <c r="S106" s="50">
        <v>15</v>
      </c>
      <c r="T106"/>
      <c r="U106"/>
      <c r="V106"/>
      <c r="W106"/>
      <c r="X106" s="22"/>
      <c r="Y106" s="22"/>
      <c r="Z106" s="22"/>
    </row>
    <row r="107" spans="1:26" s="7" customFormat="1" ht="15" customHeight="1" x14ac:dyDescent="0.25">
      <c r="A107" s="6" t="s">
        <v>193</v>
      </c>
      <c r="B107" s="6" t="s">
        <v>194</v>
      </c>
      <c r="C107" s="8" t="s">
        <v>477</v>
      </c>
      <c r="D107" s="6" t="s">
        <v>195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50">
        <v>15</v>
      </c>
      <c r="O107" s="61"/>
      <c r="P107" s="57"/>
      <c r="Q107" s="68">
        <f>SUM(N107:P107)</f>
        <v>15</v>
      </c>
      <c r="R107" s="73"/>
      <c r="S107" s="50">
        <v>15</v>
      </c>
      <c r="T107"/>
      <c r="U107"/>
      <c r="V107"/>
      <c r="W107"/>
      <c r="X107" s="22"/>
      <c r="Y107" s="22"/>
      <c r="Z107" s="22"/>
    </row>
    <row r="108" spans="1:26" s="7" customFormat="1" ht="15" customHeight="1" x14ac:dyDescent="0.25">
      <c r="A108" s="6" t="s">
        <v>196</v>
      </c>
      <c r="B108" s="6" t="s">
        <v>197</v>
      </c>
      <c r="C108" s="8" t="s">
        <v>470</v>
      </c>
      <c r="D108" s="6" t="s">
        <v>146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50">
        <v>14</v>
      </c>
      <c r="O108" s="60"/>
      <c r="P108" s="57"/>
      <c r="Q108" s="68">
        <f>SUM(N108:P108)</f>
        <v>14</v>
      </c>
      <c r="R108" s="72"/>
      <c r="S108" s="50">
        <v>14</v>
      </c>
      <c r="T108"/>
      <c r="U108"/>
      <c r="V108"/>
      <c r="W108"/>
      <c r="X108" s="22"/>
      <c r="Y108" s="22"/>
      <c r="Z108" s="22"/>
    </row>
    <row r="109" spans="1:26" s="7" customFormat="1" ht="15" customHeight="1" x14ac:dyDescent="0.25">
      <c r="A109" s="12" t="s">
        <v>209</v>
      </c>
      <c r="B109" s="12" t="s">
        <v>210</v>
      </c>
      <c r="C109" s="8" t="s">
        <v>211</v>
      </c>
      <c r="D109" s="6" t="s">
        <v>442</v>
      </c>
      <c r="E109" s="28"/>
      <c r="F109" s="36"/>
      <c r="G109" s="37"/>
      <c r="H109" s="32"/>
      <c r="I109" s="32"/>
      <c r="J109" s="32"/>
      <c r="K109" s="32"/>
      <c r="L109" s="32"/>
      <c r="M109" s="32"/>
      <c r="N109" s="50">
        <v>13</v>
      </c>
      <c r="O109" s="57"/>
      <c r="P109" s="57"/>
      <c r="Q109" s="68">
        <f>SUM(N109:P109)</f>
        <v>13</v>
      </c>
      <c r="R109" s="73">
        <v>1</v>
      </c>
      <c r="S109" s="50">
        <v>14</v>
      </c>
      <c r="T109"/>
      <c r="U109"/>
      <c r="V109"/>
      <c r="W109"/>
      <c r="X109" s="22"/>
      <c r="Y109" s="22"/>
      <c r="Z109" s="22"/>
    </row>
    <row r="110" spans="1:26" s="7" customFormat="1" ht="15" customHeight="1" x14ac:dyDescent="0.25">
      <c r="A110" s="6" t="s">
        <v>236</v>
      </c>
      <c r="B110" s="6" t="s">
        <v>237</v>
      </c>
      <c r="C110" s="8" t="s">
        <v>470</v>
      </c>
      <c r="D110" s="6" t="s">
        <v>146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50">
        <v>14</v>
      </c>
      <c r="O110" s="57"/>
      <c r="P110" s="57"/>
      <c r="Q110" s="68">
        <f>SUM(N110:P110)</f>
        <v>14</v>
      </c>
      <c r="R110" s="73"/>
      <c r="S110" s="50">
        <v>14</v>
      </c>
      <c r="T110"/>
      <c r="U110"/>
      <c r="V110"/>
      <c r="W110"/>
      <c r="X110" s="22"/>
      <c r="Y110" s="22"/>
      <c r="Z110" s="22"/>
    </row>
    <row r="111" spans="1:26" s="7" customFormat="1" ht="15" customHeight="1" x14ac:dyDescent="0.25">
      <c r="A111" s="6" t="s">
        <v>431</v>
      </c>
      <c r="B111" s="6" t="s">
        <v>430</v>
      </c>
      <c r="C111" s="17" t="s">
        <v>176</v>
      </c>
      <c r="D111" s="6" t="s">
        <v>177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50">
        <v>5</v>
      </c>
      <c r="O111" s="57">
        <v>1</v>
      </c>
      <c r="P111" s="57">
        <v>2</v>
      </c>
      <c r="Q111" s="68">
        <f>SUM(N111:P111)</f>
        <v>8</v>
      </c>
      <c r="R111" s="73">
        <v>6</v>
      </c>
      <c r="S111" s="50">
        <v>14</v>
      </c>
      <c r="T111"/>
      <c r="U111"/>
      <c r="V111"/>
      <c r="W111"/>
      <c r="X111" s="22"/>
      <c r="Y111" s="22"/>
      <c r="Z111" s="22"/>
    </row>
    <row r="112" spans="1:26" s="7" customFormat="1" ht="15" customHeight="1" x14ac:dyDescent="0.25">
      <c r="A112" s="13" t="s">
        <v>143</v>
      </c>
      <c r="B112" s="13" t="s">
        <v>374</v>
      </c>
      <c r="C112" s="8" t="s">
        <v>61</v>
      </c>
      <c r="D112" s="6" t="s">
        <v>18</v>
      </c>
      <c r="E112" s="28"/>
      <c r="F112" s="32"/>
      <c r="G112" s="32"/>
      <c r="H112" s="32"/>
      <c r="I112" s="32"/>
      <c r="J112" s="32"/>
      <c r="K112" s="32"/>
      <c r="L112" s="32"/>
      <c r="M112" s="32"/>
      <c r="N112" s="50">
        <v>8</v>
      </c>
      <c r="O112" s="57">
        <v>2</v>
      </c>
      <c r="P112" s="57"/>
      <c r="Q112" s="68">
        <f>SUM(N112:P112)</f>
        <v>10</v>
      </c>
      <c r="R112" s="73">
        <v>4</v>
      </c>
      <c r="S112" s="50">
        <v>14</v>
      </c>
      <c r="T112"/>
      <c r="U112"/>
      <c r="V112"/>
      <c r="W112"/>
      <c r="X112" s="22"/>
      <c r="Y112" s="22"/>
      <c r="Z112" s="22"/>
    </row>
    <row r="113" spans="1:26" s="7" customFormat="1" ht="15" customHeight="1" x14ac:dyDescent="0.25">
      <c r="A113" s="16" t="s">
        <v>218</v>
      </c>
      <c r="B113" s="6" t="s">
        <v>219</v>
      </c>
      <c r="C113" s="8" t="s">
        <v>61</v>
      </c>
      <c r="D113" s="6" t="s">
        <v>18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50">
        <v>12</v>
      </c>
      <c r="O113" s="57"/>
      <c r="P113" s="57">
        <v>1</v>
      </c>
      <c r="Q113" s="68">
        <f>SUM(N113:P113)</f>
        <v>13</v>
      </c>
      <c r="R113" s="73"/>
      <c r="S113" s="50">
        <v>13</v>
      </c>
      <c r="T113"/>
      <c r="U113"/>
      <c r="V113"/>
      <c r="W113"/>
      <c r="X113" s="22"/>
      <c r="Y113" s="22"/>
      <c r="Z113" s="22"/>
    </row>
    <row r="114" spans="1:26" s="7" customFormat="1" ht="15" customHeight="1" x14ac:dyDescent="0.25">
      <c r="A114" s="6" t="s">
        <v>247</v>
      </c>
      <c r="B114" s="15" t="s">
        <v>248</v>
      </c>
      <c r="C114" s="17" t="s">
        <v>176</v>
      </c>
      <c r="D114" s="6" t="s">
        <v>177</v>
      </c>
      <c r="E114" s="34"/>
      <c r="F114" s="35"/>
      <c r="G114" s="35"/>
      <c r="H114" s="35"/>
      <c r="I114" s="35"/>
      <c r="J114" s="35"/>
      <c r="K114" s="35"/>
      <c r="L114" s="35"/>
      <c r="M114" s="35"/>
      <c r="N114" s="50">
        <v>12</v>
      </c>
      <c r="O114" s="57">
        <v>1</v>
      </c>
      <c r="P114" s="57"/>
      <c r="Q114" s="68">
        <f>SUM(N114:P114)</f>
        <v>13</v>
      </c>
      <c r="R114" s="73"/>
      <c r="S114" s="50">
        <v>13</v>
      </c>
      <c r="T114"/>
      <c r="U114"/>
      <c r="V114"/>
      <c r="W114"/>
      <c r="X114" s="22"/>
      <c r="Y114" s="22"/>
      <c r="Z114" s="22"/>
    </row>
    <row r="115" spans="1:26" s="7" customFormat="1" ht="15" customHeight="1" x14ac:dyDescent="0.25">
      <c r="A115" s="6" t="s">
        <v>259</v>
      </c>
      <c r="B115" s="6" t="s">
        <v>260</v>
      </c>
      <c r="C115" s="8" t="s">
        <v>467</v>
      </c>
      <c r="D115" s="6" t="s">
        <v>42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50">
        <v>8</v>
      </c>
      <c r="O115" s="57"/>
      <c r="P115" s="57">
        <v>2</v>
      </c>
      <c r="Q115" s="68">
        <f>SUM(N115:P115)</f>
        <v>10</v>
      </c>
      <c r="R115" s="73">
        <v>3</v>
      </c>
      <c r="S115" s="50">
        <v>13</v>
      </c>
      <c r="T115"/>
      <c r="U115"/>
      <c r="V115"/>
      <c r="W115"/>
      <c r="X115" s="22"/>
      <c r="Y115" s="22"/>
      <c r="Z115" s="22"/>
    </row>
    <row r="116" spans="1:26" s="7" customFormat="1" ht="15" customHeight="1" x14ac:dyDescent="0.25">
      <c r="A116" s="6" t="s">
        <v>203</v>
      </c>
      <c r="B116" s="6" t="s">
        <v>204</v>
      </c>
      <c r="C116" s="8" t="s">
        <v>263</v>
      </c>
      <c r="D116" s="6" t="s">
        <v>49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50">
        <v>13</v>
      </c>
      <c r="O116" s="57"/>
      <c r="P116" s="57"/>
      <c r="Q116" s="68">
        <f>SUM(N116:P116)</f>
        <v>13</v>
      </c>
      <c r="R116" s="73"/>
      <c r="S116" s="50">
        <v>13</v>
      </c>
      <c r="T116"/>
      <c r="U116"/>
      <c r="V116"/>
      <c r="W116"/>
      <c r="X116" s="22"/>
      <c r="Y116" s="22"/>
      <c r="Z116" s="22"/>
    </row>
    <row r="117" spans="1:26" s="7" customFormat="1" ht="15" customHeight="1" x14ac:dyDescent="0.25">
      <c r="A117" s="6" t="s">
        <v>60</v>
      </c>
      <c r="B117" s="6" t="s">
        <v>207</v>
      </c>
      <c r="C117" s="8" t="s">
        <v>469</v>
      </c>
      <c r="D117" s="6" t="s">
        <v>92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50">
        <v>13</v>
      </c>
      <c r="O117" s="57"/>
      <c r="P117" s="57"/>
      <c r="Q117" s="68">
        <f>SUM(N117:P117)</f>
        <v>13</v>
      </c>
      <c r="R117" s="73"/>
      <c r="S117" s="50">
        <v>13</v>
      </c>
      <c r="T117"/>
      <c r="U117"/>
      <c r="V117"/>
      <c r="W117"/>
      <c r="X117" s="22"/>
      <c r="Y117" s="22"/>
      <c r="Z117" s="22"/>
    </row>
    <row r="118" spans="1:26" s="7" customFormat="1" ht="15" customHeight="1" x14ac:dyDescent="0.25">
      <c r="A118" s="6" t="s">
        <v>212</v>
      </c>
      <c r="B118" s="6" t="s">
        <v>277</v>
      </c>
      <c r="C118" s="8" t="s">
        <v>238</v>
      </c>
      <c r="D118" s="6" t="s">
        <v>278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50">
        <v>12</v>
      </c>
      <c r="O118" s="57"/>
      <c r="P118" s="57"/>
      <c r="Q118" s="68">
        <f>SUM(N118:P118)</f>
        <v>12</v>
      </c>
      <c r="R118" s="74"/>
      <c r="S118" s="50">
        <v>12</v>
      </c>
      <c r="T118"/>
      <c r="U118"/>
      <c r="V118"/>
      <c r="W118"/>
      <c r="X118" s="22"/>
      <c r="Y118" s="22"/>
      <c r="Z118" s="22"/>
    </row>
    <row r="119" spans="1:26" s="7" customFormat="1" ht="15" customHeight="1" x14ac:dyDescent="0.25">
      <c r="A119" s="6" t="s">
        <v>220</v>
      </c>
      <c r="B119" s="6" t="s">
        <v>349</v>
      </c>
      <c r="C119" s="8" t="s">
        <v>238</v>
      </c>
      <c r="D119" s="6" t="s">
        <v>278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50">
        <v>9</v>
      </c>
      <c r="O119" s="57">
        <v>2</v>
      </c>
      <c r="P119" s="57"/>
      <c r="Q119" s="68">
        <f>SUM(N119:P119)</f>
        <v>11</v>
      </c>
      <c r="R119" s="73">
        <v>1</v>
      </c>
      <c r="S119" s="50">
        <v>12</v>
      </c>
      <c r="T119"/>
      <c r="U119"/>
      <c r="V119"/>
      <c r="W119"/>
      <c r="X119" s="22"/>
      <c r="Y119" s="22"/>
      <c r="Z119" s="22"/>
    </row>
    <row r="120" spans="1:26" s="7" customFormat="1" ht="15" customHeight="1" x14ac:dyDescent="0.25">
      <c r="A120" s="14" t="s">
        <v>245</v>
      </c>
      <c r="B120" s="14" t="s">
        <v>246</v>
      </c>
      <c r="C120" s="8" t="s">
        <v>467</v>
      </c>
      <c r="D120" s="6" t="s">
        <v>42</v>
      </c>
      <c r="E120" s="30"/>
      <c r="F120" s="30"/>
      <c r="G120" s="31"/>
      <c r="H120" s="31"/>
      <c r="I120" s="32"/>
      <c r="J120" s="32"/>
      <c r="K120" s="32"/>
      <c r="L120" s="32"/>
      <c r="M120" s="32"/>
      <c r="N120" s="50">
        <v>12</v>
      </c>
      <c r="O120" s="57"/>
      <c r="P120" s="57"/>
      <c r="Q120" s="68">
        <f>SUM(N120:P120)</f>
        <v>12</v>
      </c>
      <c r="R120" s="73"/>
      <c r="S120" s="50">
        <v>12</v>
      </c>
      <c r="T120"/>
      <c r="U120"/>
      <c r="V120"/>
      <c r="W120"/>
      <c r="X120" s="23"/>
      <c r="Y120" s="22"/>
      <c r="Z120" s="22"/>
    </row>
    <row r="121" spans="1:26" s="7" customFormat="1" ht="15" customHeight="1" x14ac:dyDescent="0.25">
      <c r="A121" s="6" t="s">
        <v>300</v>
      </c>
      <c r="B121" s="6" t="s">
        <v>301</v>
      </c>
      <c r="C121" s="8" t="s">
        <v>238</v>
      </c>
      <c r="D121" s="6" t="s">
        <v>278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50">
        <v>9</v>
      </c>
      <c r="O121" s="57">
        <v>1</v>
      </c>
      <c r="P121" s="57"/>
      <c r="Q121" s="68">
        <f>SUM(N121:P121)</f>
        <v>10</v>
      </c>
      <c r="R121" s="73">
        <v>2</v>
      </c>
      <c r="S121" s="50">
        <v>12</v>
      </c>
      <c r="T121"/>
      <c r="U121"/>
      <c r="V121"/>
      <c r="W121"/>
      <c r="X121" s="20"/>
      <c r="Y121" s="22"/>
      <c r="Z121" s="22"/>
    </row>
    <row r="122" spans="1:26" s="7" customFormat="1" ht="15" customHeight="1" x14ac:dyDescent="0.25">
      <c r="A122" s="15" t="s">
        <v>56</v>
      </c>
      <c r="B122" s="15" t="s">
        <v>251</v>
      </c>
      <c r="C122" s="8" t="s">
        <v>315</v>
      </c>
      <c r="D122" s="6" t="s">
        <v>439</v>
      </c>
      <c r="E122" s="28"/>
      <c r="F122" s="32"/>
      <c r="G122" s="32"/>
      <c r="H122" s="32"/>
      <c r="I122" s="32"/>
      <c r="J122" s="32"/>
      <c r="K122" s="32"/>
      <c r="L122" s="32"/>
      <c r="M122" s="32"/>
      <c r="N122" s="50">
        <v>12</v>
      </c>
      <c r="O122" s="60"/>
      <c r="P122" s="57"/>
      <c r="Q122" s="68">
        <f>SUM(N122:P122)</f>
        <v>12</v>
      </c>
      <c r="R122" s="73"/>
      <c r="S122" s="50">
        <v>12</v>
      </c>
      <c r="T122"/>
      <c r="U122"/>
      <c r="V122"/>
      <c r="W122"/>
      <c r="X122" s="20"/>
      <c r="Y122" s="22"/>
      <c r="Z122" s="22"/>
    </row>
    <row r="123" spans="1:26" s="7" customFormat="1" ht="15" customHeight="1" x14ac:dyDescent="0.25">
      <c r="A123" s="6" t="s">
        <v>212</v>
      </c>
      <c r="B123" s="6" t="s">
        <v>213</v>
      </c>
      <c r="C123" s="8" t="s">
        <v>464</v>
      </c>
      <c r="D123" s="6" t="s">
        <v>129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50">
        <v>12</v>
      </c>
      <c r="O123" s="57"/>
      <c r="P123" s="57"/>
      <c r="Q123" s="68">
        <f>SUM(N123:P123)</f>
        <v>12</v>
      </c>
      <c r="R123" s="73"/>
      <c r="S123" s="50">
        <v>12</v>
      </c>
      <c r="T123"/>
      <c r="U123"/>
      <c r="V123"/>
      <c r="W123"/>
      <c r="X123" s="20"/>
      <c r="Y123" s="22"/>
      <c r="Z123" s="22"/>
    </row>
    <row r="124" spans="1:26" s="7" customFormat="1" ht="15" customHeight="1" x14ac:dyDescent="0.25">
      <c r="A124" s="6" t="s">
        <v>418</v>
      </c>
      <c r="B124" s="6" t="s">
        <v>419</v>
      </c>
      <c r="C124" s="8" t="s">
        <v>473</v>
      </c>
      <c r="D124" s="6" t="s">
        <v>420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50">
        <v>6</v>
      </c>
      <c r="O124" s="57">
        <v>3</v>
      </c>
      <c r="P124" s="57">
        <v>1</v>
      </c>
      <c r="Q124" s="68">
        <f>SUM(N124:P124)</f>
        <v>10</v>
      </c>
      <c r="R124" s="73">
        <v>2</v>
      </c>
      <c r="S124" s="50">
        <v>12</v>
      </c>
      <c r="T124"/>
      <c r="U124"/>
      <c r="V124"/>
      <c r="W124"/>
      <c r="X124" s="20"/>
      <c r="Y124" s="22"/>
      <c r="Z124" s="22"/>
    </row>
    <row r="125" spans="1:26" s="7" customFormat="1" ht="15" customHeight="1" x14ac:dyDescent="0.25">
      <c r="A125" s="15" t="s">
        <v>247</v>
      </c>
      <c r="B125" s="15" t="s">
        <v>336</v>
      </c>
      <c r="C125" s="17" t="s">
        <v>176</v>
      </c>
      <c r="D125" s="6" t="s">
        <v>177</v>
      </c>
      <c r="E125" s="28"/>
      <c r="F125" s="32"/>
      <c r="G125" s="32"/>
      <c r="H125" s="32"/>
      <c r="I125" s="32"/>
      <c r="J125" s="32"/>
      <c r="K125" s="32"/>
      <c r="L125" s="32"/>
      <c r="M125" s="32"/>
      <c r="N125" s="50">
        <v>11</v>
      </c>
      <c r="O125" s="57">
        <v>1</v>
      </c>
      <c r="P125" s="57"/>
      <c r="Q125" s="68">
        <f>SUM(N125:P125)</f>
        <v>12</v>
      </c>
      <c r="R125" s="73"/>
      <c r="S125" s="50">
        <v>12</v>
      </c>
      <c r="T125"/>
      <c r="U125"/>
      <c r="V125"/>
      <c r="W125"/>
      <c r="X125" s="20"/>
      <c r="Y125" s="22"/>
      <c r="Z125" s="22"/>
    </row>
    <row r="126" spans="1:26" s="7" customFormat="1" ht="15" customHeight="1" x14ac:dyDescent="0.25">
      <c r="A126" s="6" t="s">
        <v>214</v>
      </c>
      <c r="B126" s="6" t="s">
        <v>215</v>
      </c>
      <c r="C126" s="8" t="s">
        <v>467</v>
      </c>
      <c r="D126" s="6" t="s">
        <v>42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50">
        <v>12</v>
      </c>
      <c r="O126" s="57"/>
      <c r="P126" s="57"/>
      <c r="Q126" s="68">
        <f>SUM(N126:P126)</f>
        <v>12</v>
      </c>
      <c r="R126" s="73"/>
      <c r="S126" s="50">
        <v>12</v>
      </c>
      <c r="T126"/>
      <c r="U126"/>
      <c r="V126"/>
      <c r="W126"/>
      <c r="X126" s="20"/>
      <c r="Y126" s="22"/>
      <c r="Z126" s="22"/>
    </row>
    <row r="127" spans="1:26" s="7" customFormat="1" ht="15" customHeight="1" x14ac:dyDescent="0.25">
      <c r="A127" s="6" t="s">
        <v>34</v>
      </c>
      <c r="B127" s="15" t="s">
        <v>254</v>
      </c>
      <c r="C127" s="8" t="s">
        <v>317</v>
      </c>
      <c r="D127" s="6" t="s">
        <v>30</v>
      </c>
      <c r="E127" s="34"/>
      <c r="F127" s="35"/>
      <c r="G127" s="35"/>
      <c r="H127" s="35"/>
      <c r="I127" s="35"/>
      <c r="J127" s="35"/>
      <c r="K127" s="35"/>
      <c r="L127" s="35"/>
      <c r="M127" s="35"/>
      <c r="N127" s="50">
        <v>9</v>
      </c>
      <c r="O127" s="57">
        <v>1</v>
      </c>
      <c r="P127" s="57"/>
      <c r="Q127" s="68">
        <f>SUM(N127:P127)</f>
        <v>10</v>
      </c>
      <c r="R127" s="73">
        <v>2</v>
      </c>
      <c r="S127" s="50">
        <v>12</v>
      </c>
      <c r="T127"/>
      <c r="U127"/>
      <c r="V127"/>
      <c r="W127"/>
      <c r="X127" s="20"/>
      <c r="Y127" s="22"/>
      <c r="Z127" s="22"/>
    </row>
    <row r="128" spans="1:26" s="7" customFormat="1" ht="15" customHeight="1" x14ac:dyDescent="0.25">
      <c r="A128" s="6" t="s">
        <v>453</v>
      </c>
      <c r="B128" s="6" t="s">
        <v>454</v>
      </c>
      <c r="C128" s="17" t="s">
        <v>176</v>
      </c>
      <c r="D128" s="6" t="s">
        <v>177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50">
        <v>0</v>
      </c>
      <c r="O128" s="57">
        <v>5</v>
      </c>
      <c r="P128" s="57">
        <v>1</v>
      </c>
      <c r="Q128" s="68">
        <f>SUM(N128:P128)</f>
        <v>6</v>
      </c>
      <c r="R128" s="73">
        <v>6</v>
      </c>
      <c r="S128" s="50">
        <v>12</v>
      </c>
      <c r="T128"/>
      <c r="U128"/>
      <c r="V128"/>
      <c r="W128"/>
      <c r="X128" s="20"/>
      <c r="Y128" s="22"/>
      <c r="Z128" s="22"/>
    </row>
    <row r="129" spans="1:26" s="7" customFormat="1" ht="15" customHeight="1" x14ac:dyDescent="0.25">
      <c r="A129" s="6" t="s">
        <v>216</v>
      </c>
      <c r="B129" s="6" t="s">
        <v>217</v>
      </c>
      <c r="C129" s="8" t="s">
        <v>470</v>
      </c>
      <c r="D129" s="6" t="s">
        <v>146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50">
        <v>12</v>
      </c>
      <c r="O129" s="61"/>
      <c r="P129" s="57"/>
      <c r="Q129" s="68">
        <f>SUM(N129:P129)</f>
        <v>12</v>
      </c>
      <c r="R129" s="73"/>
      <c r="S129" s="50">
        <v>12</v>
      </c>
      <c r="T129"/>
      <c r="U129"/>
      <c r="V129"/>
      <c r="W129"/>
      <c r="X129" s="20"/>
      <c r="Y129" s="22"/>
      <c r="Z129" s="22"/>
    </row>
    <row r="130" spans="1:26" s="7" customFormat="1" ht="15" customHeight="1" x14ac:dyDescent="0.25">
      <c r="A130" s="6" t="s">
        <v>348</v>
      </c>
      <c r="B130" s="13" t="s">
        <v>276</v>
      </c>
      <c r="C130" s="17" t="s">
        <v>176</v>
      </c>
      <c r="D130" s="6" t="s">
        <v>177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50">
        <v>7</v>
      </c>
      <c r="O130" s="57">
        <v>1</v>
      </c>
      <c r="P130" s="57">
        <v>3</v>
      </c>
      <c r="Q130" s="68">
        <f>SUM(N130:P130)</f>
        <v>11</v>
      </c>
      <c r="R130" s="73"/>
      <c r="S130" s="50">
        <v>11</v>
      </c>
      <c r="T130"/>
      <c r="U130"/>
      <c r="V130"/>
      <c r="W130"/>
      <c r="X130" s="20"/>
      <c r="Y130" s="22"/>
      <c r="Z130" s="22"/>
    </row>
    <row r="131" spans="1:26" s="7" customFormat="1" ht="15" customHeight="1" x14ac:dyDescent="0.25">
      <c r="A131" s="6" t="s">
        <v>350</v>
      </c>
      <c r="B131" s="15" t="s">
        <v>351</v>
      </c>
      <c r="C131" s="8" t="s">
        <v>176</v>
      </c>
      <c r="D131" s="6" t="s">
        <v>177</v>
      </c>
      <c r="E131" s="34"/>
      <c r="F131" s="35"/>
      <c r="G131" s="35"/>
      <c r="H131" s="35"/>
      <c r="I131" s="35"/>
      <c r="J131" s="35"/>
      <c r="K131" s="35"/>
      <c r="L131" s="35"/>
      <c r="M131" s="35"/>
      <c r="N131" s="50">
        <v>11</v>
      </c>
      <c r="O131" s="57"/>
      <c r="P131" s="57"/>
      <c r="Q131" s="68">
        <f>SUM(N131:P131)</f>
        <v>11</v>
      </c>
      <c r="R131" s="73"/>
      <c r="S131" s="50">
        <v>11</v>
      </c>
      <c r="T131"/>
      <c r="U131"/>
      <c r="V131"/>
      <c r="W131"/>
      <c r="X131" s="20"/>
      <c r="Y131" s="22"/>
      <c r="Z131" s="22"/>
    </row>
    <row r="132" spans="1:26" s="7" customFormat="1" ht="15" customHeight="1" x14ac:dyDescent="0.25">
      <c r="A132" s="15" t="s">
        <v>356</v>
      </c>
      <c r="B132" s="15" t="s">
        <v>357</v>
      </c>
      <c r="C132" s="8" t="s">
        <v>238</v>
      </c>
      <c r="D132" s="6" t="s">
        <v>153</v>
      </c>
      <c r="E132" s="28"/>
      <c r="F132" s="32"/>
      <c r="G132" s="32"/>
      <c r="H132" s="32"/>
      <c r="I132" s="32"/>
      <c r="J132" s="32"/>
      <c r="K132" s="32"/>
      <c r="L132" s="32"/>
      <c r="M132" s="32"/>
      <c r="N132" s="50">
        <v>2</v>
      </c>
      <c r="O132" s="57">
        <v>5</v>
      </c>
      <c r="P132" s="57"/>
      <c r="Q132" s="68">
        <f>SUM(N132:P132)</f>
        <v>7</v>
      </c>
      <c r="R132" s="73">
        <v>4</v>
      </c>
      <c r="S132" s="50">
        <v>11</v>
      </c>
      <c r="T132"/>
      <c r="U132"/>
      <c r="V132"/>
      <c r="W132"/>
      <c r="X132" s="20"/>
      <c r="Y132" s="22"/>
      <c r="Z132" s="22"/>
    </row>
    <row r="133" spans="1:26" s="7" customFormat="1" ht="15" customHeight="1" x14ac:dyDescent="0.25">
      <c r="A133" s="6" t="s">
        <v>220</v>
      </c>
      <c r="B133" s="6" t="s">
        <v>221</v>
      </c>
      <c r="C133" s="8" t="s">
        <v>61</v>
      </c>
      <c r="D133" s="6" t="s">
        <v>18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50">
        <v>11</v>
      </c>
      <c r="O133" s="57"/>
      <c r="P133" s="57"/>
      <c r="Q133" s="68">
        <f>SUM(N133:P133)</f>
        <v>11</v>
      </c>
      <c r="R133" s="73"/>
      <c r="S133" s="50">
        <v>11</v>
      </c>
      <c r="T133"/>
      <c r="U133"/>
      <c r="V133"/>
      <c r="W133"/>
      <c r="X133" s="20"/>
      <c r="Y133" s="22"/>
      <c r="Z133" s="22"/>
    </row>
    <row r="134" spans="1:26" s="7" customFormat="1" ht="15" customHeight="1" x14ac:dyDescent="0.25">
      <c r="A134" s="6" t="s">
        <v>222</v>
      </c>
      <c r="B134" s="6" t="s">
        <v>223</v>
      </c>
      <c r="C134" s="8" t="s">
        <v>476</v>
      </c>
      <c r="D134" s="6" t="s">
        <v>28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50">
        <v>11</v>
      </c>
      <c r="O134" s="57"/>
      <c r="P134" s="57"/>
      <c r="Q134" s="68">
        <f>SUM(N134:P134)</f>
        <v>11</v>
      </c>
      <c r="R134" s="73"/>
      <c r="S134" s="50">
        <v>11</v>
      </c>
      <c r="T134"/>
      <c r="U134"/>
      <c r="V134"/>
      <c r="W134"/>
      <c r="X134" s="20"/>
      <c r="Y134" s="22"/>
      <c r="Z134" s="22"/>
    </row>
    <row r="135" spans="1:26" s="7" customFormat="1" ht="15" customHeight="1" x14ac:dyDescent="0.25">
      <c r="A135" s="6" t="s">
        <v>224</v>
      </c>
      <c r="B135" s="6" t="s">
        <v>225</v>
      </c>
      <c r="C135" s="8" t="s">
        <v>61</v>
      </c>
      <c r="D135" s="6" t="s">
        <v>18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50">
        <v>11</v>
      </c>
      <c r="O135" s="57"/>
      <c r="P135" s="57"/>
      <c r="Q135" s="68">
        <f>SUM(N135:P135)</f>
        <v>11</v>
      </c>
      <c r="R135" s="73"/>
      <c r="S135" s="50">
        <v>11</v>
      </c>
      <c r="T135"/>
      <c r="U135"/>
      <c r="V135"/>
      <c r="W135"/>
      <c r="X135" s="20"/>
      <c r="Y135" s="22"/>
      <c r="Z135" s="22"/>
    </row>
    <row r="136" spans="1:26" s="7" customFormat="1" ht="15" customHeight="1" x14ac:dyDescent="0.25">
      <c r="A136" s="6" t="s">
        <v>252</v>
      </c>
      <c r="B136" s="6" t="s">
        <v>253</v>
      </c>
      <c r="C136" s="8" t="s">
        <v>211</v>
      </c>
      <c r="D136" s="6" t="s">
        <v>442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50">
        <v>9</v>
      </c>
      <c r="O136" s="57">
        <v>2</v>
      </c>
      <c r="P136" s="57"/>
      <c r="Q136" s="68">
        <f>SUM(N136:P136)</f>
        <v>11</v>
      </c>
      <c r="R136" s="73"/>
      <c r="S136" s="50">
        <v>11</v>
      </c>
      <c r="T136"/>
      <c r="U136"/>
      <c r="V136"/>
      <c r="W136"/>
      <c r="X136" s="20"/>
      <c r="Y136" s="22"/>
      <c r="Z136" s="22"/>
    </row>
    <row r="137" spans="1:26" s="7" customFormat="1" ht="15" customHeight="1" x14ac:dyDescent="0.25">
      <c r="A137" s="6" t="s">
        <v>37</v>
      </c>
      <c r="B137" s="6" t="s">
        <v>226</v>
      </c>
      <c r="C137" s="8" t="s">
        <v>211</v>
      </c>
      <c r="D137" s="6" t="s">
        <v>442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50">
        <v>11</v>
      </c>
      <c r="O137" s="57"/>
      <c r="P137" s="57"/>
      <c r="Q137" s="68">
        <f>SUM(N137:P137)</f>
        <v>11</v>
      </c>
      <c r="R137" s="73"/>
      <c r="S137" s="50">
        <v>11</v>
      </c>
      <c r="T137"/>
      <c r="U137"/>
      <c r="V137"/>
      <c r="W137"/>
      <c r="X137" s="20"/>
      <c r="Y137" s="22"/>
      <c r="Z137" s="22"/>
    </row>
    <row r="138" spans="1:26" s="7" customFormat="1" ht="15" customHeight="1" x14ac:dyDescent="0.25">
      <c r="A138" s="6" t="s">
        <v>227</v>
      </c>
      <c r="B138" s="6" t="s">
        <v>228</v>
      </c>
      <c r="C138" s="8" t="s">
        <v>463</v>
      </c>
      <c r="D138" s="6" t="s">
        <v>134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50">
        <v>10</v>
      </c>
      <c r="O138" s="57"/>
      <c r="P138" s="57"/>
      <c r="Q138" s="68">
        <f>SUM(N138:P138)</f>
        <v>10</v>
      </c>
      <c r="R138" s="73"/>
      <c r="S138" s="50">
        <v>10</v>
      </c>
      <c r="T138"/>
      <c r="U138"/>
      <c r="V138"/>
      <c r="W138"/>
      <c r="X138" s="20"/>
      <c r="Y138" s="22"/>
      <c r="Z138" s="22"/>
    </row>
    <row r="139" spans="1:26" s="7" customFormat="1" ht="15" customHeight="1" x14ac:dyDescent="0.25">
      <c r="A139" s="6" t="s">
        <v>87</v>
      </c>
      <c r="B139" s="6" t="s">
        <v>229</v>
      </c>
      <c r="C139" s="8" t="s">
        <v>61</v>
      </c>
      <c r="D139" s="6" t="s">
        <v>18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50">
        <v>10</v>
      </c>
      <c r="O139" s="57"/>
      <c r="P139" s="57"/>
      <c r="Q139" s="68">
        <f>SUM(N139:P139)</f>
        <v>10</v>
      </c>
      <c r="R139" s="73"/>
      <c r="S139" s="50">
        <v>10</v>
      </c>
      <c r="T139"/>
      <c r="U139"/>
      <c r="V139"/>
      <c r="W139"/>
      <c r="X139" s="20"/>
      <c r="Y139" s="22"/>
      <c r="Z139" s="22"/>
    </row>
    <row r="140" spans="1:26" s="7" customFormat="1" ht="15" customHeight="1" x14ac:dyDescent="0.25">
      <c r="A140" s="6" t="s">
        <v>230</v>
      </c>
      <c r="B140" s="6" t="s">
        <v>231</v>
      </c>
      <c r="C140" s="8" t="s">
        <v>183</v>
      </c>
      <c r="D140" s="6" t="s">
        <v>443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50">
        <v>10</v>
      </c>
      <c r="O140" s="57"/>
      <c r="P140" s="57"/>
      <c r="Q140" s="68">
        <f>SUM(N140:P140)</f>
        <v>10</v>
      </c>
      <c r="R140" s="73"/>
      <c r="S140" s="50">
        <v>10</v>
      </c>
      <c r="T140"/>
      <c r="U140"/>
      <c r="V140"/>
      <c r="W140"/>
      <c r="X140" s="20"/>
      <c r="Y140" s="22"/>
      <c r="Z140" s="22"/>
    </row>
    <row r="141" spans="1:26" s="7" customFormat="1" ht="15" customHeight="1" x14ac:dyDescent="0.25">
      <c r="A141" s="6" t="s">
        <v>286</v>
      </c>
      <c r="B141" s="15" t="s">
        <v>287</v>
      </c>
      <c r="C141" s="8" t="s">
        <v>317</v>
      </c>
      <c r="D141" s="6" t="s">
        <v>30</v>
      </c>
      <c r="E141" s="34"/>
      <c r="F141" s="35"/>
      <c r="G141" s="35"/>
      <c r="H141" s="35"/>
      <c r="I141" s="35"/>
      <c r="J141" s="35"/>
      <c r="K141" s="35"/>
      <c r="L141" s="35"/>
      <c r="M141" s="35"/>
      <c r="N141" s="50">
        <v>9</v>
      </c>
      <c r="O141" s="57">
        <v>1</v>
      </c>
      <c r="P141" s="57"/>
      <c r="Q141" s="68">
        <f>SUM(N141:P141)</f>
        <v>10</v>
      </c>
      <c r="R141" s="73"/>
      <c r="S141" s="50">
        <v>10</v>
      </c>
      <c r="T141"/>
      <c r="U141"/>
      <c r="V141"/>
      <c r="W141"/>
      <c r="X141" s="20"/>
      <c r="Y141" s="22"/>
      <c r="Z141" s="22"/>
    </row>
    <row r="142" spans="1:26" s="7" customFormat="1" ht="15" customHeight="1" x14ac:dyDescent="0.25">
      <c r="A142" s="14" t="s">
        <v>89</v>
      </c>
      <c r="B142" s="14" t="s">
        <v>235</v>
      </c>
      <c r="C142" s="17" t="s">
        <v>55</v>
      </c>
      <c r="D142" s="6" t="s">
        <v>440</v>
      </c>
      <c r="E142" s="31"/>
      <c r="F142" s="30"/>
      <c r="G142" s="31"/>
      <c r="H142" s="31"/>
      <c r="I142" s="32"/>
      <c r="J142" s="32"/>
      <c r="K142" s="32"/>
      <c r="L142" s="32"/>
      <c r="M142" s="32"/>
      <c r="N142" s="50">
        <v>10</v>
      </c>
      <c r="O142" s="57"/>
      <c r="P142" s="57"/>
      <c r="Q142" s="68">
        <f>SUM(N142:P142)</f>
        <v>10</v>
      </c>
      <c r="R142" s="73"/>
      <c r="S142" s="50">
        <v>10</v>
      </c>
      <c r="T142"/>
      <c r="U142"/>
      <c r="V142"/>
      <c r="W142"/>
      <c r="X142" s="20"/>
      <c r="Y142" s="22"/>
      <c r="Z142" s="22"/>
    </row>
    <row r="143" spans="1:26" s="7" customFormat="1" ht="15" customHeight="1" x14ac:dyDescent="0.25">
      <c r="A143" s="6" t="s">
        <v>261</v>
      </c>
      <c r="B143" s="6" t="s">
        <v>115</v>
      </c>
      <c r="C143" s="8" t="s">
        <v>263</v>
      </c>
      <c r="D143" s="6" t="s">
        <v>49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50">
        <v>10</v>
      </c>
      <c r="O143" s="57"/>
      <c r="P143" s="57"/>
      <c r="Q143" s="68">
        <f>SUM(N143:P143)</f>
        <v>10</v>
      </c>
      <c r="R143" s="73"/>
      <c r="S143" s="50">
        <v>10</v>
      </c>
      <c r="T143"/>
      <c r="U143"/>
      <c r="V143"/>
      <c r="W143"/>
      <c r="X143" s="20"/>
      <c r="Y143" s="22"/>
      <c r="Z143" s="22"/>
    </row>
    <row r="144" spans="1:26" s="7" customFormat="1" ht="15" customHeight="1" x14ac:dyDescent="0.25">
      <c r="A144" s="15" t="s">
        <v>290</v>
      </c>
      <c r="B144" s="15" t="s">
        <v>291</v>
      </c>
      <c r="C144" s="8" t="s">
        <v>467</v>
      </c>
      <c r="D144" s="6" t="s">
        <v>42</v>
      </c>
      <c r="E144" s="28"/>
      <c r="F144" s="32"/>
      <c r="G144" s="32"/>
      <c r="H144" s="32"/>
      <c r="I144" s="32"/>
      <c r="J144" s="32"/>
      <c r="K144" s="32"/>
      <c r="L144" s="32"/>
      <c r="M144" s="32"/>
      <c r="N144" s="50">
        <v>10</v>
      </c>
      <c r="O144" s="57"/>
      <c r="P144" s="57"/>
      <c r="Q144" s="68">
        <f>SUM(N144:P144)</f>
        <v>10</v>
      </c>
      <c r="R144" s="73"/>
      <c r="S144" s="50">
        <v>10</v>
      </c>
      <c r="T144"/>
      <c r="U144"/>
      <c r="V144"/>
      <c r="W144"/>
      <c r="X144" s="20"/>
      <c r="Y144" s="22"/>
      <c r="Z144" s="22"/>
    </row>
    <row r="145" spans="1:26" s="7" customFormat="1" ht="15" customHeight="1" x14ac:dyDescent="0.25">
      <c r="A145" s="6" t="s">
        <v>120</v>
      </c>
      <c r="B145" s="6" t="s">
        <v>320</v>
      </c>
      <c r="C145" s="8" t="s">
        <v>55</v>
      </c>
      <c r="D145" s="6" t="s">
        <v>440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50">
        <v>8</v>
      </c>
      <c r="O145" s="57">
        <v>2</v>
      </c>
      <c r="P145" s="57"/>
      <c r="Q145" s="68">
        <f>SUM(N145:P145)</f>
        <v>10</v>
      </c>
      <c r="R145" s="73"/>
      <c r="S145" s="50">
        <v>10</v>
      </c>
      <c r="T145"/>
      <c r="U145"/>
      <c r="V145"/>
      <c r="W145"/>
      <c r="X145" s="20"/>
      <c r="Y145" s="22"/>
      <c r="Z145" s="22"/>
    </row>
    <row r="146" spans="1:26" s="7" customFormat="1" ht="15" customHeight="1" x14ac:dyDescent="0.25">
      <c r="A146" s="6" t="s">
        <v>189</v>
      </c>
      <c r="B146" s="6" t="s">
        <v>347</v>
      </c>
      <c r="C146" s="8" t="s">
        <v>238</v>
      </c>
      <c r="D146" s="6" t="s">
        <v>239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50">
        <v>8</v>
      </c>
      <c r="O146" s="58">
        <v>1</v>
      </c>
      <c r="P146" s="58"/>
      <c r="Q146" s="68">
        <f>SUM(N146:P146)</f>
        <v>9</v>
      </c>
      <c r="R146" s="71"/>
      <c r="S146" s="76">
        <v>9</v>
      </c>
      <c r="T146"/>
      <c r="U146"/>
      <c r="V146"/>
      <c r="W146"/>
      <c r="X146" s="23"/>
      <c r="Y146" s="22"/>
      <c r="Z146" s="22"/>
    </row>
    <row r="147" spans="1:26" s="7" customFormat="1" ht="15" customHeight="1" x14ac:dyDescent="0.25">
      <c r="A147" s="6" t="s">
        <v>240</v>
      </c>
      <c r="B147" s="6" t="s">
        <v>241</v>
      </c>
      <c r="C147" s="8" t="s">
        <v>464</v>
      </c>
      <c r="D147" s="6" t="s">
        <v>129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50">
        <v>9</v>
      </c>
      <c r="O147" s="60"/>
      <c r="P147" s="57"/>
      <c r="Q147" s="68">
        <f>SUM(N147:P147)</f>
        <v>9</v>
      </c>
      <c r="R147" s="73"/>
      <c r="S147" s="50">
        <v>9</v>
      </c>
      <c r="T147"/>
      <c r="U147"/>
      <c r="V147"/>
      <c r="W147"/>
      <c r="X147" s="23"/>
      <c r="Y147" s="22"/>
      <c r="Z147" s="22"/>
    </row>
    <row r="148" spans="1:26" s="7" customFormat="1" ht="15" customHeight="1" x14ac:dyDescent="0.25">
      <c r="A148" s="13" t="s">
        <v>275</v>
      </c>
      <c r="B148" s="13" t="s">
        <v>276</v>
      </c>
      <c r="C148" s="17" t="s">
        <v>176</v>
      </c>
      <c r="D148" s="6" t="s">
        <v>177</v>
      </c>
      <c r="E148" s="28"/>
      <c r="F148" s="32"/>
      <c r="G148" s="32"/>
      <c r="H148" s="32"/>
      <c r="I148" s="32"/>
      <c r="J148" s="32"/>
      <c r="K148" s="32"/>
      <c r="L148" s="32"/>
      <c r="M148" s="32"/>
      <c r="N148" s="50">
        <v>9</v>
      </c>
      <c r="O148" s="57"/>
      <c r="P148" s="57"/>
      <c r="Q148" s="68">
        <f>SUM(N148:P148)</f>
        <v>9</v>
      </c>
      <c r="R148" s="73"/>
      <c r="S148" s="50">
        <v>9</v>
      </c>
      <c r="T148"/>
      <c r="U148"/>
      <c r="V148"/>
      <c r="W148"/>
      <c r="X148" s="23"/>
      <c r="Y148" s="22"/>
      <c r="Z148" s="22"/>
    </row>
    <row r="149" spans="1:26" s="7" customFormat="1" ht="15" customHeight="1" x14ac:dyDescent="0.25">
      <c r="A149" s="6" t="s">
        <v>243</v>
      </c>
      <c r="B149" s="6" t="s">
        <v>244</v>
      </c>
      <c r="C149" s="8" t="s">
        <v>463</v>
      </c>
      <c r="D149" s="6" t="s">
        <v>134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50">
        <v>9</v>
      </c>
      <c r="O149" s="57"/>
      <c r="P149" s="57"/>
      <c r="Q149" s="68">
        <f>SUM(N149:P149)</f>
        <v>9</v>
      </c>
      <c r="R149" s="73"/>
      <c r="S149" s="50">
        <v>9</v>
      </c>
      <c r="T149"/>
      <c r="U149"/>
      <c r="V149"/>
      <c r="W149"/>
      <c r="X149" s="20"/>
      <c r="Y149" s="22"/>
      <c r="Z149" s="22"/>
    </row>
    <row r="150" spans="1:26" s="7" customFormat="1" ht="15" customHeight="1" x14ac:dyDescent="0.25">
      <c r="A150" s="6" t="s">
        <v>78</v>
      </c>
      <c r="B150" s="6" t="s">
        <v>425</v>
      </c>
      <c r="C150" s="8" t="s">
        <v>263</v>
      </c>
      <c r="D150" s="6" t="s">
        <v>49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50">
        <v>5</v>
      </c>
      <c r="O150" s="57"/>
      <c r="P150" s="57">
        <v>2</v>
      </c>
      <c r="Q150" s="68">
        <f>SUM(N150:P150)</f>
        <v>7</v>
      </c>
      <c r="R150" s="73">
        <v>2</v>
      </c>
      <c r="S150" s="50">
        <v>9</v>
      </c>
      <c r="T150"/>
      <c r="U150"/>
      <c r="V150"/>
      <c r="W150"/>
      <c r="X150" s="20"/>
      <c r="Y150" s="22"/>
      <c r="Z150" s="22"/>
    </row>
    <row r="151" spans="1:26" s="7" customFormat="1" ht="15" customHeight="1" x14ac:dyDescent="0.25">
      <c r="A151" s="6" t="s">
        <v>201</v>
      </c>
      <c r="B151" s="6" t="s">
        <v>179</v>
      </c>
      <c r="C151" s="8" t="s">
        <v>467</v>
      </c>
      <c r="D151" s="6" t="s">
        <v>42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50">
        <v>9</v>
      </c>
      <c r="O151" s="57"/>
      <c r="P151" s="57"/>
      <c r="Q151" s="68">
        <f>SUM(N151:P151)</f>
        <v>9</v>
      </c>
      <c r="R151" s="74"/>
      <c r="S151" s="50">
        <v>9</v>
      </c>
      <c r="T151"/>
      <c r="U151"/>
      <c r="V151"/>
      <c r="W151"/>
      <c r="X151" s="20"/>
      <c r="Y151" s="22"/>
      <c r="Z151" s="22"/>
    </row>
    <row r="152" spans="1:26" s="7" customFormat="1" ht="15" customHeight="1" x14ac:dyDescent="0.25">
      <c r="A152" s="6" t="s">
        <v>123</v>
      </c>
      <c r="B152" s="6" t="s">
        <v>255</v>
      </c>
      <c r="C152" s="8" t="s">
        <v>475</v>
      </c>
      <c r="D152" s="6" t="s">
        <v>86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50">
        <v>8</v>
      </c>
      <c r="O152" s="58"/>
      <c r="P152" s="58"/>
      <c r="Q152" s="68">
        <f>SUM(N152:P152)</f>
        <v>8</v>
      </c>
      <c r="R152" s="67"/>
      <c r="S152" s="76">
        <v>8</v>
      </c>
      <c r="T152"/>
      <c r="U152"/>
      <c r="V152"/>
      <c r="W152"/>
      <c r="X152" s="20"/>
      <c r="Y152" s="22"/>
      <c r="Z152" s="22"/>
    </row>
    <row r="153" spans="1:26" s="7" customFormat="1" ht="15" customHeight="1" x14ac:dyDescent="0.25">
      <c r="A153" s="6" t="s">
        <v>79</v>
      </c>
      <c r="B153" s="6" t="s">
        <v>428</v>
      </c>
      <c r="C153" s="8" t="s">
        <v>45</v>
      </c>
      <c r="D153" s="6" t="s">
        <v>46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50">
        <v>1</v>
      </c>
      <c r="O153" s="57">
        <v>2</v>
      </c>
      <c r="P153" s="57">
        <v>3</v>
      </c>
      <c r="Q153" s="68">
        <f>SUM(N153:P153)</f>
        <v>6</v>
      </c>
      <c r="R153" s="73">
        <v>2</v>
      </c>
      <c r="S153" s="50">
        <v>8</v>
      </c>
      <c r="T153"/>
      <c r="U153"/>
      <c r="V153"/>
      <c r="W153"/>
      <c r="X153" s="20"/>
      <c r="Y153" s="22"/>
      <c r="Z153" s="22"/>
    </row>
    <row r="154" spans="1:26" s="7" customFormat="1" ht="15" customHeight="1" x14ac:dyDescent="0.25">
      <c r="A154" s="6" t="s">
        <v>103</v>
      </c>
      <c r="B154" s="6" t="s">
        <v>267</v>
      </c>
      <c r="C154" s="8" t="s">
        <v>263</v>
      </c>
      <c r="D154" s="6" t="s">
        <v>49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50">
        <v>8</v>
      </c>
      <c r="O154" s="57"/>
      <c r="P154" s="57"/>
      <c r="Q154" s="68">
        <f>SUM(N154:P154)</f>
        <v>8</v>
      </c>
      <c r="R154" s="73"/>
      <c r="S154" s="50">
        <v>8</v>
      </c>
      <c r="T154"/>
      <c r="U154"/>
      <c r="V154"/>
      <c r="W154"/>
      <c r="X154" s="20"/>
      <c r="Y154" s="22"/>
      <c r="Z154" s="22"/>
    </row>
    <row r="155" spans="1:26" s="7" customFormat="1" ht="15" customHeight="1" x14ac:dyDescent="0.25">
      <c r="A155" s="6" t="s">
        <v>256</v>
      </c>
      <c r="B155" s="6" t="s">
        <v>257</v>
      </c>
      <c r="C155" s="8" t="s">
        <v>467</v>
      </c>
      <c r="D155" s="6" t="s">
        <v>42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50">
        <v>8</v>
      </c>
      <c r="O155" s="57"/>
      <c r="P155" s="57"/>
      <c r="Q155" s="68">
        <f>SUM(N155:P155)</f>
        <v>8</v>
      </c>
      <c r="R155" s="73"/>
      <c r="S155" s="50">
        <v>8</v>
      </c>
      <c r="T155"/>
      <c r="U155"/>
      <c r="V155"/>
      <c r="W155"/>
      <c r="X155" s="20"/>
      <c r="Y155" s="22"/>
      <c r="Z155" s="22"/>
    </row>
    <row r="156" spans="1:26" s="7" customFormat="1" ht="15" customHeight="1" x14ac:dyDescent="0.25">
      <c r="A156" s="6" t="s">
        <v>62</v>
      </c>
      <c r="B156" s="6" t="s">
        <v>258</v>
      </c>
      <c r="C156" s="8" t="s">
        <v>61</v>
      </c>
      <c r="D156" s="6" t="s">
        <v>18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50">
        <v>8</v>
      </c>
      <c r="O156" s="57"/>
      <c r="P156" s="57"/>
      <c r="Q156" s="68">
        <f>SUM(N156:P156)</f>
        <v>8</v>
      </c>
      <c r="R156" s="73"/>
      <c r="S156" s="50">
        <v>8</v>
      </c>
      <c r="T156"/>
      <c r="U156"/>
      <c r="V156"/>
      <c r="W156"/>
      <c r="X156" s="20"/>
      <c r="Y156" s="22"/>
      <c r="Z156" s="22"/>
    </row>
    <row r="157" spans="1:26" s="7" customFormat="1" ht="15" customHeight="1" x14ac:dyDescent="0.25">
      <c r="A157" s="6" t="s">
        <v>327</v>
      </c>
      <c r="B157" s="6" t="s">
        <v>328</v>
      </c>
      <c r="C157" s="8" t="s">
        <v>45</v>
      </c>
      <c r="D157" s="6" t="s">
        <v>46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50">
        <v>3</v>
      </c>
      <c r="O157" s="57"/>
      <c r="P157" s="57"/>
      <c r="Q157" s="68">
        <f>SUM(N157:P157)</f>
        <v>3</v>
      </c>
      <c r="R157" s="73">
        <v>5</v>
      </c>
      <c r="S157" s="50">
        <v>8</v>
      </c>
      <c r="T157"/>
      <c r="U157"/>
      <c r="V157"/>
      <c r="W157"/>
      <c r="X157" s="20"/>
      <c r="Y157" s="22"/>
      <c r="Z157" s="22"/>
    </row>
    <row r="158" spans="1:26" s="7" customFormat="1" ht="15" customHeight="1" x14ac:dyDescent="0.25">
      <c r="A158" s="13" t="s">
        <v>284</v>
      </c>
      <c r="B158" s="13" t="s">
        <v>285</v>
      </c>
      <c r="C158" s="17" t="s">
        <v>183</v>
      </c>
      <c r="D158" s="6" t="s">
        <v>443</v>
      </c>
      <c r="E158" s="28"/>
      <c r="F158" s="32"/>
      <c r="G158" s="32"/>
      <c r="H158" s="32"/>
      <c r="I158" s="32"/>
      <c r="J158" s="32"/>
      <c r="K158" s="32"/>
      <c r="L158" s="32"/>
      <c r="M158" s="32"/>
      <c r="N158" s="50">
        <v>8</v>
      </c>
      <c r="O158" s="60"/>
      <c r="P158" s="57"/>
      <c r="Q158" s="68">
        <f>SUM(N158:P158)</f>
        <v>8</v>
      </c>
      <c r="R158" s="73"/>
      <c r="S158" s="50">
        <v>8</v>
      </c>
      <c r="T158"/>
      <c r="U158"/>
      <c r="V158"/>
      <c r="W158"/>
      <c r="X158" s="20"/>
      <c r="Y158" s="22"/>
      <c r="Z158" s="22"/>
    </row>
    <row r="159" spans="1:26" s="7" customFormat="1" ht="15" customHeight="1" x14ac:dyDescent="0.25">
      <c r="A159" s="6" t="s">
        <v>331</v>
      </c>
      <c r="B159" s="6" t="s">
        <v>332</v>
      </c>
      <c r="C159" s="17" t="s">
        <v>176</v>
      </c>
      <c r="D159" s="6" t="s">
        <v>177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50">
        <v>5</v>
      </c>
      <c r="O159" s="57">
        <v>3</v>
      </c>
      <c r="P159" s="57"/>
      <c r="Q159" s="68">
        <f>SUM(N159:P159)</f>
        <v>8</v>
      </c>
      <c r="R159" s="73"/>
      <c r="S159" s="50">
        <v>8</v>
      </c>
      <c r="T159"/>
      <c r="U159"/>
      <c r="V159"/>
      <c r="W159"/>
      <c r="X159" s="20"/>
      <c r="Y159" s="22"/>
      <c r="Z159" s="22"/>
    </row>
    <row r="160" spans="1:26" s="7" customFormat="1" ht="15" customHeight="1" x14ac:dyDescent="0.25">
      <c r="A160" s="12" t="s">
        <v>450</v>
      </c>
      <c r="B160" s="12" t="s">
        <v>451</v>
      </c>
      <c r="C160" s="8" t="s">
        <v>399</v>
      </c>
      <c r="D160" s="6" t="s">
        <v>177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50">
        <v>0</v>
      </c>
      <c r="O160" s="57">
        <v>2</v>
      </c>
      <c r="P160" s="57">
        <v>3</v>
      </c>
      <c r="Q160" s="68">
        <f>SUM(N160:P160)</f>
        <v>5</v>
      </c>
      <c r="R160" s="73">
        <v>3</v>
      </c>
      <c r="S160" s="50">
        <v>8</v>
      </c>
      <c r="T160"/>
      <c r="U160"/>
      <c r="V160"/>
      <c r="W160"/>
      <c r="X160" s="20"/>
      <c r="Y160" s="22"/>
      <c r="Z160" s="22"/>
    </row>
    <row r="161" spans="1:26" s="7" customFormat="1" ht="15" customHeight="1" x14ac:dyDescent="0.25">
      <c r="A161" s="14" t="s">
        <v>339</v>
      </c>
      <c r="B161" s="14" t="s">
        <v>340</v>
      </c>
      <c r="C161" s="8" t="s">
        <v>315</v>
      </c>
      <c r="D161" s="6" t="s">
        <v>439</v>
      </c>
      <c r="E161" s="30"/>
      <c r="F161" s="30"/>
      <c r="G161" s="31"/>
      <c r="H161" s="30"/>
      <c r="I161" s="32"/>
      <c r="J161" s="32"/>
      <c r="K161" s="32"/>
      <c r="L161" s="32"/>
      <c r="M161" s="32"/>
      <c r="N161" s="50">
        <v>4</v>
      </c>
      <c r="O161" s="57">
        <v>4</v>
      </c>
      <c r="P161" s="57"/>
      <c r="Q161" s="68">
        <f>SUM(N161:P161)</f>
        <v>8</v>
      </c>
      <c r="R161" s="73"/>
      <c r="S161" s="50">
        <v>8</v>
      </c>
      <c r="T161"/>
      <c r="U161"/>
      <c r="V161"/>
      <c r="W161"/>
      <c r="X161" s="20"/>
      <c r="Y161" s="22"/>
      <c r="Z161" s="22"/>
    </row>
    <row r="162" spans="1:26" s="7" customFormat="1" ht="15" customHeight="1" x14ac:dyDescent="0.25">
      <c r="A162" s="6" t="s">
        <v>452</v>
      </c>
      <c r="B162" s="6" t="s">
        <v>433</v>
      </c>
      <c r="C162" s="17" t="s">
        <v>176</v>
      </c>
      <c r="D162" s="6" t="s">
        <v>177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50">
        <v>0</v>
      </c>
      <c r="O162" s="57">
        <v>5</v>
      </c>
      <c r="P162" s="57">
        <v>1</v>
      </c>
      <c r="Q162" s="68">
        <f>SUM(N162:P162)</f>
        <v>6</v>
      </c>
      <c r="R162" s="73">
        <v>2</v>
      </c>
      <c r="S162" s="50">
        <v>8</v>
      </c>
      <c r="T162"/>
      <c r="U162"/>
      <c r="V162"/>
      <c r="W162"/>
      <c r="X162" s="23"/>
      <c r="Y162" s="22"/>
      <c r="Z162" s="22"/>
    </row>
    <row r="163" spans="1:26" s="7" customFormat="1" ht="15" customHeight="1" x14ac:dyDescent="0.25">
      <c r="A163" s="6" t="s">
        <v>127</v>
      </c>
      <c r="B163" s="6" t="s">
        <v>264</v>
      </c>
      <c r="C163" s="8" t="s">
        <v>211</v>
      </c>
      <c r="D163" s="6" t="s">
        <v>442</v>
      </c>
      <c r="E163" s="28"/>
      <c r="F163" s="28"/>
      <c r="G163" s="28"/>
      <c r="H163" s="28"/>
      <c r="I163" s="28"/>
      <c r="J163" s="28"/>
      <c r="K163" s="28"/>
      <c r="L163" s="28"/>
      <c r="M163" s="28"/>
      <c r="N163" s="50">
        <v>7</v>
      </c>
      <c r="O163" s="57"/>
      <c r="P163" s="57"/>
      <c r="Q163" s="68">
        <f>SUM(N163:P163)</f>
        <v>7</v>
      </c>
      <c r="R163" s="73"/>
      <c r="S163" s="50">
        <v>7</v>
      </c>
      <c r="T163"/>
      <c r="U163"/>
      <c r="V163"/>
      <c r="W163"/>
      <c r="X163" s="23"/>
      <c r="Y163" s="22"/>
      <c r="Z163" s="22"/>
    </row>
    <row r="164" spans="1:26" s="7" customFormat="1" ht="15" customHeight="1" x14ac:dyDescent="0.25">
      <c r="A164" s="6" t="s">
        <v>422</v>
      </c>
      <c r="B164" s="6" t="s">
        <v>423</v>
      </c>
      <c r="C164" s="8" t="s">
        <v>473</v>
      </c>
      <c r="D164" s="6" t="s">
        <v>420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50">
        <v>4</v>
      </c>
      <c r="O164" s="57">
        <v>1</v>
      </c>
      <c r="P164" s="57"/>
      <c r="Q164" s="68">
        <f>SUM(N164:P164)</f>
        <v>5</v>
      </c>
      <c r="R164" s="73">
        <v>2</v>
      </c>
      <c r="S164" s="50">
        <v>7</v>
      </c>
      <c r="T164"/>
      <c r="U164"/>
      <c r="V164"/>
      <c r="W164"/>
      <c r="X164" s="20"/>
      <c r="Y164" s="22"/>
      <c r="Z164" s="22"/>
    </row>
    <row r="165" spans="1:26" s="7" customFormat="1" ht="15" customHeight="1" x14ac:dyDescent="0.25">
      <c r="A165" s="6" t="s">
        <v>265</v>
      </c>
      <c r="B165" s="6" t="s">
        <v>266</v>
      </c>
      <c r="C165" s="8" t="s">
        <v>61</v>
      </c>
      <c r="D165" s="6" t="s">
        <v>18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50">
        <v>7</v>
      </c>
      <c r="O165" s="57"/>
      <c r="P165" s="57"/>
      <c r="Q165" s="68">
        <f>SUM(N165:P165)</f>
        <v>7</v>
      </c>
      <c r="R165" s="73"/>
      <c r="S165" s="50">
        <v>7</v>
      </c>
      <c r="T165"/>
      <c r="U165"/>
      <c r="V165"/>
      <c r="W165"/>
      <c r="X165" s="20"/>
      <c r="Y165" s="22"/>
      <c r="Z165" s="22"/>
    </row>
    <row r="166" spans="1:26" s="7" customFormat="1" ht="15" customHeight="1" x14ac:dyDescent="0.25">
      <c r="A166" s="6" t="s">
        <v>268</v>
      </c>
      <c r="B166" s="6" t="s">
        <v>150</v>
      </c>
      <c r="C166" s="8" t="s">
        <v>474</v>
      </c>
      <c r="D166" s="6" t="s">
        <v>151</v>
      </c>
      <c r="E166" s="28"/>
      <c r="F166" s="28"/>
      <c r="G166" s="28"/>
      <c r="H166" s="28"/>
      <c r="I166" s="28"/>
      <c r="J166" s="28"/>
      <c r="K166" s="28"/>
      <c r="L166" s="28"/>
      <c r="M166" s="28"/>
      <c r="N166" s="50">
        <v>7</v>
      </c>
      <c r="O166" s="57"/>
      <c r="P166" s="57"/>
      <c r="Q166" s="68">
        <f>SUM(N166:P166)</f>
        <v>7</v>
      </c>
      <c r="R166" s="73"/>
      <c r="S166" s="50">
        <v>7</v>
      </c>
      <c r="T166"/>
      <c r="U166"/>
      <c r="V166"/>
      <c r="W166"/>
      <c r="X166" s="20"/>
      <c r="Y166" s="22"/>
      <c r="Z166" s="22"/>
    </row>
    <row r="167" spans="1:26" s="7" customFormat="1" ht="15" customHeight="1" x14ac:dyDescent="0.25">
      <c r="A167" s="15" t="s">
        <v>354</v>
      </c>
      <c r="B167" s="15" t="s">
        <v>355</v>
      </c>
      <c r="C167" s="8" t="s">
        <v>176</v>
      </c>
      <c r="D167" s="6" t="s">
        <v>177</v>
      </c>
      <c r="E167" s="28"/>
      <c r="F167" s="32"/>
      <c r="G167" s="32"/>
      <c r="H167" s="32"/>
      <c r="I167" s="32"/>
      <c r="J167" s="32"/>
      <c r="K167" s="32"/>
      <c r="L167" s="32"/>
      <c r="M167" s="32"/>
      <c r="N167" s="50">
        <v>3</v>
      </c>
      <c r="O167" s="57">
        <v>2</v>
      </c>
      <c r="P167" s="57">
        <v>1</v>
      </c>
      <c r="Q167" s="68">
        <f>SUM(N167:P167)</f>
        <v>6</v>
      </c>
      <c r="R167" s="73">
        <v>1</v>
      </c>
      <c r="S167" s="50">
        <v>7</v>
      </c>
      <c r="T167"/>
      <c r="U167"/>
      <c r="V167"/>
      <c r="W167"/>
      <c r="X167" s="20"/>
      <c r="Y167" s="22"/>
      <c r="Z167" s="22"/>
    </row>
    <row r="168" spans="1:26" s="7" customFormat="1" ht="15" customHeight="1" x14ac:dyDescent="0.25">
      <c r="A168" s="6" t="s">
        <v>424</v>
      </c>
      <c r="B168" s="6" t="s">
        <v>296</v>
      </c>
      <c r="C168" s="8" t="s">
        <v>238</v>
      </c>
      <c r="D168" s="6" t="s">
        <v>153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50">
        <v>5</v>
      </c>
      <c r="O168" s="57">
        <v>2</v>
      </c>
      <c r="P168" s="57"/>
      <c r="Q168" s="68">
        <f>SUM(N168:P168)</f>
        <v>7</v>
      </c>
      <c r="R168" s="73"/>
      <c r="S168" s="50">
        <v>7</v>
      </c>
      <c r="T168"/>
      <c r="U168"/>
      <c r="V168"/>
      <c r="W168"/>
      <c r="X168" s="20"/>
      <c r="Y168" s="22"/>
      <c r="Z168" s="22"/>
    </row>
    <row r="169" spans="1:26" s="7" customFormat="1" ht="15" customHeight="1" x14ac:dyDescent="0.25">
      <c r="A169" s="6" t="s">
        <v>34</v>
      </c>
      <c r="B169" s="6" t="s">
        <v>270</v>
      </c>
      <c r="C169" s="8" t="s">
        <v>474</v>
      </c>
      <c r="D169" s="6" t="s">
        <v>151</v>
      </c>
      <c r="E169" s="28"/>
      <c r="F169" s="28"/>
      <c r="G169" s="28"/>
      <c r="H169" s="28"/>
      <c r="I169" s="28"/>
      <c r="J169" s="28"/>
      <c r="K169" s="28"/>
      <c r="L169" s="28"/>
      <c r="M169" s="28"/>
      <c r="N169" s="50">
        <v>7</v>
      </c>
      <c r="O169" s="60"/>
      <c r="P169" s="57"/>
      <c r="Q169" s="68">
        <f>SUM(N169:P169)</f>
        <v>7</v>
      </c>
      <c r="R169" s="74"/>
      <c r="S169" s="50">
        <v>7</v>
      </c>
      <c r="T169"/>
      <c r="U169"/>
      <c r="V169"/>
      <c r="W169"/>
      <c r="X169" s="20"/>
      <c r="Y169" s="22"/>
      <c r="Z169" s="22"/>
    </row>
    <row r="170" spans="1:26" s="7" customFormat="1" ht="15.75" customHeight="1" x14ac:dyDescent="0.25">
      <c r="A170" s="6" t="s">
        <v>459</v>
      </c>
      <c r="B170" s="6" t="s">
        <v>460</v>
      </c>
      <c r="C170" s="17" t="s">
        <v>176</v>
      </c>
      <c r="D170" s="6" t="s">
        <v>177</v>
      </c>
      <c r="E170" s="28"/>
      <c r="F170" s="28"/>
      <c r="G170" s="28"/>
      <c r="H170" s="28"/>
      <c r="I170" s="28"/>
      <c r="J170" s="28"/>
      <c r="K170" s="28"/>
      <c r="L170" s="28"/>
      <c r="M170" s="28"/>
      <c r="N170" s="50">
        <v>0</v>
      </c>
      <c r="O170" s="57">
        <v>1</v>
      </c>
      <c r="P170" s="57"/>
      <c r="Q170" s="68">
        <f>SUM(N170:P170)</f>
        <v>1</v>
      </c>
      <c r="R170" s="73">
        <v>6</v>
      </c>
      <c r="S170" s="50">
        <v>7</v>
      </c>
      <c r="T170"/>
      <c r="U170"/>
      <c r="V170"/>
      <c r="W170"/>
      <c r="X170" s="20"/>
      <c r="Y170" s="22"/>
      <c r="Z170" s="22"/>
    </row>
    <row r="171" spans="1:26" s="7" customFormat="1" ht="15" customHeight="1" x14ac:dyDescent="0.25">
      <c r="A171" s="6" t="s">
        <v>271</v>
      </c>
      <c r="B171" s="6" t="s">
        <v>66</v>
      </c>
      <c r="C171" s="8" t="s">
        <v>61</v>
      </c>
      <c r="D171" s="6" t="s">
        <v>18</v>
      </c>
      <c r="E171" s="28"/>
      <c r="F171" s="28"/>
      <c r="G171" s="28"/>
      <c r="H171" s="28"/>
      <c r="I171" s="28"/>
      <c r="J171" s="28"/>
      <c r="K171" s="28"/>
      <c r="L171" s="28"/>
      <c r="M171" s="28"/>
      <c r="N171" s="50">
        <v>7</v>
      </c>
      <c r="O171" s="60"/>
      <c r="P171" s="57"/>
      <c r="Q171" s="68">
        <f>SUM(N171:P171)</f>
        <v>7</v>
      </c>
      <c r="R171" s="73"/>
      <c r="S171" s="50">
        <v>7</v>
      </c>
      <c r="T171"/>
      <c r="U171"/>
      <c r="V171"/>
      <c r="W171"/>
      <c r="X171" s="20"/>
      <c r="Y171" s="22"/>
      <c r="Z171" s="22"/>
    </row>
    <row r="172" spans="1:26" s="7" customFormat="1" ht="15" customHeight="1" x14ac:dyDescent="0.25">
      <c r="A172" s="14" t="s">
        <v>434</v>
      </c>
      <c r="B172" s="14" t="s">
        <v>435</v>
      </c>
      <c r="C172" s="17" t="s">
        <v>176</v>
      </c>
      <c r="D172" s="6" t="s">
        <v>177</v>
      </c>
      <c r="E172" s="30"/>
      <c r="F172" s="30"/>
      <c r="G172" s="31"/>
      <c r="H172" s="30"/>
      <c r="I172" s="32"/>
      <c r="J172" s="32"/>
      <c r="K172" s="32"/>
      <c r="L172" s="32"/>
      <c r="M172" s="32"/>
      <c r="N172" s="50">
        <v>1</v>
      </c>
      <c r="O172" s="57">
        <v>1</v>
      </c>
      <c r="P172" s="57">
        <v>3</v>
      </c>
      <c r="Q172" s="68">
        <f>SUM(N172:P172)</f>
        <v>5</v>
      </c>
      <c r="R172" s="73">
        <v>2</v>
      </c>
      <c r="S172" s="50">
        <v>7</v>
      </c>
      <c r="T172"/>
      <c r="U172"/>
      <c r="V172"/>
      <c r="W172"/>
      <c r="X172" s="20"/>
      <c r="Y172" s="22"/>
      <c r="Z172" s="22"/>
    </row>
    <row r="173" spans="1:26" s="7" customFormat="1" ht="15" customHeight="1" x14ac:dyDescent="0.25">
      <c r="A173" s="6" t="s">
        <v>272</v>
      </c>
      <c r="B173" s="6" t="s">
        <v>226</v>
      </c>
      <c r="C173" s="8" t="s">
        <v>469</v>
      </c>
      <c r="D173" s="6" t="s">
        <v>92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50">
        <v>7</v>
      </c>
      <c r="O173" s="57"/>
      <c r="P173" s="57"/>
      <c r="Q173" s="68">
        <f>SUM(N173:P173)</f>
        <v>7</v>
      </c>
      <c r="R173" s="73"/>
      <c r="S173" s="50">
        <v>7</v>
      </c>
      <c r="T173"/>
      <c r="U173"/>
      <c r="V173"/>
      <c r="W173"/>
      <c r="X173" s="20"/>
      <c r="Y173" s="22"/>
      <c r="Z173" s="22"/>
    </row>
    <row r="174" spans="1:26" s="7" customFormat="1" ht="15" customHeight="1" x14ac:dyDescent="0.25">
      <c r="A174" s="13" t="s">
        <v>282</v>
      </c>
      <c r="B174" s="13" t="s">
        <v>292</v>
      </c>
      <c r="C174" s="8" t="s">
        <v>211</v>
      </c>
      <c r="D174" s="6" t="s">
        <v>442</v>
      </c>
      <c r="E174" s="28"/>
      <c r="F174" s="32"/>
      <c r="G174" s="32"/>
      <c r="H174" s="32"/>
      <c r="I174" s="32"/>
      <c r="J174" s="32"/>
      <c r="K174" s="32"/>
      <c r="L174" s="32"/>
      <c r="M174" s="32"/>
      <c r="N174" s="50">
        <v>6</v>
      </c>
      <c r="O174" s="52"/>
      <c r="P174" s="58"/>
      <c r="Q174" s="68">
        <f>SUM(N174:P174)</f>
        <v>6</v>
      </c>
      <c r="R174" s="71"/>
      <c r="S174" s="76">
        <v>6</v>
      </c>
      <c r="T174"/>
      <c r="U174"/>
      <c r="V174"/>
      <c r="W174"/>
      <c r="X174" s="20"/>
      <c r="Y174" s="22"/>
      <c r="Z174" s="22"/>
    </row>
    <row r="175" spans="1:26" s="7" customFormat="1" ht="15" customHeight="1" x14ac:dyDescent="0.25">
      <c r="A175" s="6" t="s">
        <v>273</v>
      </c>
      <c r="B175" s="6" t="s">
        <v>274</v>
      </c>
      <c r="C175" s="8" t="s">
        <v>463</v>
      </c>
      <c r="D175" s="6" t="s">
        <v>134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50">
        <v>6</v>
      </c>
      <c r="O175" s="60"/>
      <c r="P175" s="57"/>
      <c r="Q175" s="68">
        <f>SUM(N175:P175)</f>
        <v>6</v>
      </c>
      <c r="R175" s="73"/>
      <c r="S175" s="50">
        <v>6</v>
      </c>
      <c r="T175"/>
      <c r="U175"/>
      <c r="V175"/>
      <c r="W175"/>
      <c r="X175" s="20"/>
      <c r="Y175" s="22"/>
      <c r="Z175" s="22"/>
    </row>
    <row r="176" spans="1:26" s="7" customFormat="1" ht="15" customHeight="1" x14ac:dyDescent="0.25">
      <c r="A176" s="6" t="s">
        <v>60</v>
      </c>
      <c r="B176" s="6" t="s">
        <v>281</v>
      </c>
      <c r="C176" s="8" t="s">
        <v>211</v>
      </c>
      <c r="D176" s="6" t="s">
        <v>442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50">
        <v>6</v>
      </c>
      <c r="O176" s="57"/>
      <c r="P176" s="57"/>
      <c r="Q176" s="68">
        <f>SUM(N176:P176)</f>
        <v>6</v>
      </c>
      <c r="R176" s="73"/>
      <c r="S176" s="50">
        <v>6</v>
      </c>
      <c r="T176"/>
      <c r="U176"/>
      <c r="V176"/>
      <c r="W176"/>
      <c r="X176" s="20"/>
      <c r="Y176" s="22"/>
      <c r="Z176" s="22"/>
    </row>
    <row r="177" spans="1:26" s="7" customFormat="1" ht="15" customHeight="1" x14ac:dyDescent="0.25">
      <c r="A177" s="15" t="s">
        <v>203</v>
      </c>
      <c r="B177" s="15" t="s">
        <v>234</v>
      </c>
      <c r="C177" s="8" t="s">
        <v>45</v>
      </c>
      <c r="D177" s="6" t="s">
        <v>46</v>
      </c>
      <c r="E177" s="28"/>
      <c r="F177" s="32"/>
      <c r="G177" s="32"/>
      <c r="H177" s="32"/>
      <c r="I177" s="32"/>
      <c r="J177" s="32"/>
      <c r="K177" s="32"/>
      <c r="L177" s="32"/>
      <c r="M177" s="32"/>
      <c r="N177" s="50">
        <v>4</v>
      </c>
      <c r="O177" s="57">
        <v>2</v>
      </c>
      <c r="P177" s="57"/>
      <c r="Q177" s="68">
        <f>SUM(N177:P177)</f>
        <v>6</v>
      </c>
      <c r="R177" s="73"/>
      <c r="S177" s="50">
        <v>6</v>
      </c>
      <c r="T177"/>
      <c r="U177"/>
      <c r="V177"/>
      <c r="W177"/>
      <c r="X177" s="20"/>
      <c r="Y177" s="22"/>
      <c r="Z177" s="22"/>
    </row>
    <row r="178" spans="1:26" s="7" customFormat="1" ht="15" customHeight="1" x14ac:dyDescent="0.25">
      <c r="A178" s="13" t="s">
        <v>288</v>
      </c>
      <c r="B178" s="13" t="s">
        <v>289</v>
      </c>
      <c r="C178" s="9" t="s">
        <v>61</v>
      </c>
      <c r="D178" s="10" t="s">
        <v>18</v>
      </c>
      <c r="E178" s="28"/>
      <c r="F178" s="32"/>
      <c r="G178" s="32"/>
      <c r="H178" s="32"/>
      <c r="I178" s="32"/>
      <c r="J178" s="32"/>
      <c r="K178" s="32"/>
      <c r="L178" s="32"/>
      <c r="M178" s="32"/>
      <c r="N178" s="50">
        <v>6</v>
      </c>
      <c r="O178" s="57"/>
      <c r="P178" s="57"/>
      <c r="Q178" s="68">
        <f>SUM(N178:P178)</f>
        <v>6</v>
      </c>
      <c r="R178" s="73"/>
      <c r="S178" s="50">
        <v>6</v>
      </c>
      <c r="T178"/>
      <c r="U178"/>
      <c r="V178"/>
      <c r="W178"/>
      <c r="X178" s="20"/>
      <c r="Y178" s="22"/>
      <c r="Z178" s="22"/>
    </row>
    <row r="179" spans="1:26" s="7" customFormat="1" ht="15" customHeight="1" x14ac:dyDescent="0.25">
      <c r="A179" s="15" t="s">
        <v>297</v>
      </c>
      <c r="B179" s="15" t="s">
        <v>237</v>
      </c>
      <c r="C179" s="8" t="s">
        <v>470</v>
      </c>
      <c r="D179" s="6" t="s">
        <v>146</v>
      </c>
      <c r="E179" s="28"/>
      <c r="F179" s="32"/>
      <c r="G179" s="32"/>
      <c r="H179" s="32"/>
      <c r="I179" s="32"/>
      <c r="J179" s="32"/>
      <c r="K179" s="32"/>
      <c r="L179" s="32"/>
      <c r="M179" s="32"/>
      <c r="N179" s="50">
        <v>6</v>
      </c>
      <c r="O179" s="57"/>
      <c r="P179" s="57"/>
      <c r="Q179" s="68">
        <f>SUM(N179:P179)</f>
        <v>6</v>
      </c>
      <c r="R179" s="73"/>
      <c r="S179" s="50">
        <v>6</v>
      </c>
      <c r="T179"/>
      <c r="U179"/>
      <c r="V179"/>
      <c r="W179"/>
      <c r="X179" s="20"/>
      <c r="Y179" s="22"/>
      <c r="Z179" s="22"/>
    </row>
    <row r="180" spans="1:26" s="7" customFormat="1" ht="15" customHeight="1" x14ac:dyDescent="0.25">
      <c r="A180" s="6" t="s">
        <v>293</v>
      </c>
      <c r="B180" s="6" t="s">
        <v>294</v>
      </c>
      <c r="C180" s="8" t="s">
        <v>61</v>
      </c>
      <c r="D180" s="6" t="s">
        <v>18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50">
        <v>5</v>
      </c>
      <c r="O180" s="60"/>
      <c r="P180" s="57"/>
      <c r="Q180" s="68">
        <f>SUM(N180:P180)</f>
        <v>5</v>
      </c>
      <c r="R180" s="73"/>
      <c r="S180" s="50">
        <v>5</v>
      </c>
      <c r="T180"/>
      <c r="U180"/>
      <c r="V180"/>
      <c r="W180"/>
      <c r="X180" s="20"/>
      <c r="Y180" s="22"/>
      <c r="Z180" s="22"/>
    </row>
    <row r="181" spans="1:26" s="7" customFormat="1" ht="15" customHeight="1" x14ac:dyDescent="0.25">
      <c r="A181" s="6" t="s">
        <v>352</v>
      </c>
      <c r="B181" s="6" t="s">
        <v>353</v>
      </c>
      <c r="C181" s="8" t="s">
        <v>176</v>
      </c>
      <c r="D181" s="6" t="s">
        <v>177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50">
        <v>4</v>
      </c>
      <c r="O181" s="57">
        <v>1</v>
      </c>
      <c r="P181" s="57"/>
      <c r="Q181" s="68">
        <f>SUM(N181:P181)</f>
        <v>5</v>
      </c>
      <c r="R181" s="73"/>
      <c r="S181" s="50">
        <v>5</v>
      </c>
      <c r="T181"/>
      <c r="U181"/>
      <c r="V181"/>
      <c r="W181"/>
      <c r="X181" s="20"/>
      <c r="Y181" s="23"/>
      <c r="Z181" s="22"/>
    </row>
    <row r="182" spans="1:26" s="7" customFormat="1" ht="15" customHeight="1" x14ac:dyDescent="0.25">
      <c r="A182" s="6" t="s">
        <v>16</v>
      </c>
      <c r="B182" s="15" t="s">
        <v>334</v>
      </c>
      <c r="C182" s="8" t="s">
        <v>317</v>
      </c>
      <c r="D182" s="6" t="s">
        <v>30</v>
      </c>
      <c r="E182" s="34"/>
      <c r="F182" s="35"/>
      <c r="G182" s="35"/>
      <c r="H182" s="35"/>
      <c r="I182" s="35"/>
      <c r="J182" s="35"/>
      <c r="K182" s="35"/>
      <c r="L182" s="35"/>
      <c r="M182" s="35"/>
      <c r="N182" s="50">
        <v>4</v>
      </c>
      <c r="O182" s="57">
        <v>1</v>
      </c>
      <c r="P182" s="57"/>
      <c r="Q182" s="68">
        <f>SUM(N182:P182)</f>
        <v>5</v>
      </c>
      <c r="R182" s="73"/>
      <c r="S182" s="50">
        <v>5</v>
      </c>
      <c r="T182"/>
      <c r="U182"/>
      <c r="V182"/>
      <c r="W182"/>
      <c r="X182" s="20"/>
      <c r="Y182" s="20"/>
      <c r="Z182" s="22"/>
    </row>
    <row r="183" spans="1:26" s="7" customFormat="1" ht="15" customHeight="1" x14ac:dyDescent="0.25">
      <c r="A183" s="6" t="s">
        <v>43</v>
      </c>
      <c r="B183" s="15" t="s">
        <v>316</v>
      </c>
      <c r="C183" s="8" t="s">
        <v>315</v>
      </c>
      <c r="D183" s="6" t="s">
        <v>439</v>
      </c>
      <c r="E183" s="34"/>
      <c r="F183" s="35"/>
      <c r="G183" s="35"/>
      <c r="H183" s="35"/>
      <c r="I183" s="35"/>
      <c r="J183" s="35"/>
      <c r="K183" s="35"/>
      <c r="L183" s="35"/>
      <c r="M183" s="35"/>
      <c r="N183" s="50">
        <v>5</v>
      </c>
      <c r="O183" s="60"/>
      <c r="P183" s="57"/>
      <c r="Q183" s="68">
        <f>SUM(N183:P183)</f>
        <v>5</v>
      </c>
      <c r="R183" s="73"/>
      <c r="S183" s="50">
        <v>5</v>
      </c>
      <c r="T183"/>
      <c r="U183"/>
      <c r="V183"/>
      <c r="W183"/>
      <c r="X183" s="20"/>
      <c r="Y183" s="20"/>
      <c r="Z183" s="22"/>
    </row>
    <row r="184" spans="1:26" s="7" customFormat="1" ht="15" customHeight="1" x14ac:dyDescent="0.25">
      <c r="A184" s="6" t="s">
        <v>482</v>
      </c>
      <c r="B184" s="6" t="s">
        <v>483</v>
      </c>
      <c r="C184" s="17" t="s">
        <v>176</v>
      </c>
      <c r="D184" s="6" t="s">
        <v>177</v>
      </c>
      <c r="E184" s="28"/>
      <c r="F184" s="28"/>
      <c r="G184" s="28"/>
      <c r="H184" s="28"/>
      <c r="I184" s="28"/>
      <c r="J184" s="28"/>
      <c r="K184" s="28"/>
      <c r="L184" s="28"/>
      <c r="M184" s="28"/>
      <c r="N184" s="50"/>
      <c r="O184" s="60"/>
      <c r="P184" s="57"/>
      <c r="Q184" s="68"/>
      <c r="R184" s="73">
        <v>5</v>
      </c>
      <c r="S184" s="50">
        <v>5</v>
      </c>
      <c r="T184"/>
      <c r="U184"/>
      <c r="V184"/>
      <c r="W184"/>
      <c r="X184" s="20"/>
      <c r="Y184" s="20"/>
      <c r="Z184" s="22"/>
    </row>
    <row r="185" spans="1:26" s="7" customFormat="1" ht="15" customHeight="1" x14ac:dyDescent="0.25">
      <c r="A185" s="6" t="s">
        <v>120</v>
      </c>
      <c r="B185" s="6" t="s">
        <v>407</v>
      </c>
      <c r="C185" s="8" t="s">
        <v>464</v>
      </c>
      <c r="D185" s="6" t="s">
        <v>129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50">
        <v>2</v>
      </c>
      <c r="O185" s="57">
        <v>1</v>
      </c>
      <c r="P185" s="57"/>
      <c r="Q185" s="68">
        <f>SUM(N185:P185)</f>
        <v>3</v>
      </c>
      <c r="R185" s="73">
        <v>2</v>
      </c>
      <c r="S185" s="50">
        <v>5</v>
      </c>
      <c r="T185"/>
      <c r="U185"/>
      <c r="V185"/>
      <c r="W185"/>
      <c r="X185" s="23"/>
      <c r="Y185" s="20"/>
      <c r="Z185" s="22"/>
    </row>
    <row r="186" spans="1:26" s="7" customFormat="1" ht="15" customHeight="1" x14ac:dyDescent="0.25">
      <c r="A186" s="6" t="s">
        <v>432</v>
      </c>
      <c r="B186" s="6" t="s">
        <v>433</v>
      </c>
      <c r="C186" s="17" t="s">
        <v>176</v>
      </c>
      <c r="D186" s="6" t="s">
        <v>177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50">
        <v>1</v>
      </c>
      <c r="O186" s="57">
        <v>3</v>
      </c>
      <c r="P186" s="57">
        <v>1</v>
      </c>
      <c r="Q186" s="68">
        <f>SUM(N186:P186)</f>
        <v>5</v>
      </c>
      <c r="R186" s="73"/>
      <c r="S186" s="50">
        <v>5</v>
      </c>
      <c r="T186"/>
      <c r="U186"/>
      <c r="V186"/>
      <c r="W186"/>
      <c r="X186" s="20"/>
      <c r="Y186" s="20"/>
      <c r="Z186" s="22"/>
    </row>
    <row r="187" spans="1:26" s="7" customFormat="1" ht="15" customHeight="1" x14ac:dyDescent="0.25">
      <c r="A187" s="6" t="s">
        <v>298</v>
      </c>
      <c r="B187" s="6" t="s">
        <v>299</v>
      </c>
      <c r="C187" s="8" t="s">
        <v>61</v>
      </c>
      <c r="D187" s="6" t="s">
        <v>18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50">
        <v>4</v>
      </c>
      <c r="O187" s="57"/>
      <c r="P187" s="57"/>
      <c r="Q187" s="68">
        <f>SUM(N187:P187)</f>
        <v>4</v>
      </c>
      <c r="R187" s="74"/>
      <c r="S187" s="50">
        <v>4</v>
      </c>
      <c r="T187"/>
      <c r="U187"/>
      <c r="V187"/>
      <c r="W187"/>
      <c r="X187" s="20"/>
      <c r="Y187" s="20"/>
      <c r="Z187" s="22"/>
    </row>
    <row r="188" spans="1:26" s="7" customFormat="1" ht="15" customHeight="1" x14ac:dyDescent="0.25">
      <c r="A188" s="6" t="s">
        <v>410</v>
      </c>
      <c r="B188" s="15" t="s">
        <v>411</v>
      </c>
      <c r="C188" s="8" t="s">
        <v>176</v>
      </c>
      <c r="D188" s="6" t="s">
        <v>177</v>
      </c>
      <c r="E188" s="34"/>
      <c r="F188" s="35"/>
      <c r="G188" s="35"/>
      <c r="H188" s="35"/>
      <c r="I188" s="35"/>
      <c r="J188" s="35"/>
      <c r="K188" s="35"/>
      <c r="L188" s="35"/>
      <c r="M188" s="35"/>
      <c r="N188" s="50">
        <v>4</v>
      </c>
      <c r="O188" s="57"/>
      <c r="P188" s="57"/>
      <c r="Q188" s="68">
        <f>SUM(N188:P188)</f>
        <v>4</v>
      </c>
      <c r="R188" s="73"/>
      <c r="S188" s="50">
        <v>4</v>
      </c>
      <c r="T188"/>
      <c r="U188"/>
      <c r="V188"/>
      <c r="W188"/>
      <c r="X188" s="20"/>
      <c r="Y188" s="20"/>
      <c r="Z188" s="22"/>
    </row>
    <row r="189" spans="1:26" s="7" customFormat="1" ht="15" customHeight="1" x14ac:dyDescent="0.25">
      <c r="A189" s="6" t="s">
        <v>302</v>
      </c>
      <c r="B189" s="6" t="s">
        <v>303</v>
      </c>
      <c r="C189" s="8" t="s">
        <v>470</v>
      </c>
      <c r="D189" s="6" t="s">
        <v>146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50">
        <v>4</v>
      </c>
      <c r="O189" s="57"/>
      <c r="P189" s="57"/>
      <c r="Q189" s="68">
        <f>SUM(N189:P189)</f>
        <v>4</v>
      </c>
      <c r="R189" s="73"/>
      <c r="S189" s="50">
        <v>4</v>
      </c>
      <c r="T189"/>
      <c r="U189"/>
      <c r="V189"/>
      <c r="W189"/>
      <c r="X189" s="20"/>
      <c r="Y189" s="20"/>
      <c r="Z189" s="22"/>
    </row>
    <row r="190" spans="1:26" s="7" customFormat="1" ht="15" customHeight="1" x14ac:dyDescent="0.25">
      <c r="A190" s="6" t="s">
        <v>361</v>
      </c>
      <c r="B190" s="6" t="s">
        <v>362</v>
      </c>
      <c r="C190" s="8" t="s">
        <v>464</v>
      </c>
      <c r="D190" s="6" t="s">
        <v>129</v>
      </c>
      <c r="E190" s="28"/>
      <c r="F190" s="28"/>
      <c r="G190" s="28"/>
      <c r="H190" s="28"/>
      <c r="I190" s="28"/>
      <c r="J190" s="28"/>
      <c r="K190" s="28"/>
      <c r="L190" s="28"/>
      <c r="M190" s="28"/>
      <c r="N190" s="50">
        <v>4</v>
      </c>
      <c r="O190" s="60"/>
      <c r="P190" s="57"/>
      <c r="Q190" s="68">
        <f>SUM(N190:P190)</f>
        <v>4</v>
      </c>
      <c r="R190" s="73"/>
      <c r="S190" s="50">
        <v>4</v>
      </c>
      <c r="T190"/>
      <c r="U190"/>
      <c r="V190"/>
      <c r="W190"/>
      <c r="X190" s="20"/>
      <c r="Y190" s="20"/>
      <c r="Z190" s="22"/>
    </row>
    <row r="191" spans="1:26" s="7" customFormat="1" ht="15" customHeight="1" x14ac:dyDescent="0.25">
      <c r="A191" s="6" t="s">
        <v>306</v>
      </c>
      <c r="B191" s="6" t="s">
        <v>307</v>
      </c>
      <c r="C191" s="8" t="s">
        <v>472</v>
      </c>
      <c r="D191" s="6" t="s">
        <v>308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50">
        <v>4</v>
      </c>
      <c r="O191" s="57"/>
      <c r="P191" s="57"/>
      <c r="Q191" s="68">
        <f>SUM(N191:P191)</f>
        <v>4</v>
      </c>
      <c r="R191" s="73"/>
      <c r="S191" s="50">
        <v>4</v>
      </c>
      <c r="T191"/>
      <c r="U191"/>
      <c r="V191"/>
      <c r="W191"/>
      <c r="X191" s="20"/>
      <c r="Y191" s="20"/>
      <c r="Z191" s="22"/>
    </row>
    <row r="192" spans="1:26" s="7" customFormat="1" ht="15" customHeight="1" x14ac:dyDescent="0.25">
      <c r="A192" s="15" t="s">
        <v>309</v>
      </c>
      <c r="B192" s="15" t="s">
        <v>310</v>
      </c>
      <c r="C192" s="8" t="s">
        <v>469</v>
      </c>
      <c r="D192" s="6" t="s">
        <v>92</v>
      </c>
      <c r="E192" s="28"/>
      <c r="F192" s="32"/>
      <c r="G192" s="32"/>
      <c r="H192" s="32"/>
      <c r="I192" s="32"/>
      <c r="J192" s="32"/>
      <c r="K192" s="32"/>
      <c r="L192" s="32"/>
      <c r="M192" s="32"/>
      <c r="N192" s="50">
        <v>4</v>
      </c>
      <c r="O192" s="57"/>
      <c r="P192" s="57"/>
      <c r="Q192" s="68">
        <f>SUM(N192:P192)</f>
        <v>4</v>
      </c>
      <c r="R192" s="73"/>
      <c r="S192" s="50">
        <v>4</v>
      </c>
      <c r="T192"/>
      <c r="U192"/>
      <c r="V192"/>
      <c r="W192"/>
      <c r="X192" s="20"/>
      <c r="Y192" s="20"/>
      <c r="Z192" s="22"/>
    </row>
    <row r="193" spans="1:30" s="7" customFormat="1" ht="15" customHeight="1" x14ac:dyDescent="0.25">
      <c r="A193" s="6" t="s">
        <v>87</v>
      </c>
      <c r="B193" s="6" t="s">
        <v>313</v>
      </c>
      <c r="C193" s="8" t="s">
        <v>315</v>
      </c>
      <c r="D193" s="6" t="s">
        <v>439</v>
      </c>
      <c r="E193" s="28"/>
      <c r="F193" s="28"/>
      <c r="G193" s="28"/>
      <c r="H193" s="28"/>
      <c r="I193" s="28"/>
      <c r="J193" s="28"/>
      <c r="K193" s="28"/>
      <c r="L193" s="28"/>
      <c r="M193" s="28"/>
      <c r="N193" s="50">
        <v>4</v>
      </c>
      <c r="O193" s="57"/>
      <c r="P193" s="57"/>
      <c r="Q193" s="68">
        <f>SUM(N193:P193)</f>
        <v>4</v>
      </c>
      <c r="R193" s="73"/>
      <c r="S193" s="50">
        <v>4</v>
      </c>
      <c r="T193"/>
      <c r="U193"/>
      <c r="V193"/>
      <c r="W193"/>
      <c r="X193" s="20"/>
      <c r="Y193" s="20"/>
      <c r="Z193" s="22"/>
    </row>
    <row r="194" spans="1:30" s="7" customFormat="1" ht="15" customHeight="1" x14ac:dyDescent="0.25">
      <c r="A194" s="12" t="s">
        <v>227</v>
      </c>
      <c r="B194" s="12" t="s">
        <v>314</v>
      </c>
      <c r="C194" s="8" t="s">
        <v>315</v>
      </c>
      <c r="D194" s="6" t="s">
        <v>439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50">
        <v>4</v>
      </c>
      <c r="O194" s="57"/>
      <c r="P194" s="57"/>
      <c r="Q194" s="68">
        <f>SUM(N194:P194)</f>
        <v>4</v>
      </c>
      <c r="R194" s="73"/>
      <c r="S194" s="50">
        <v>4</v>
      </c>
      <c r="T194"/>
      <c r="U194"/>
      <c r="V194"/>
      <c r="W194"/>
      <c r="X194" s="20"/>
      <c r="Y194" s="20"/>
      <c r="Z194" s="22"/>
    </row>
    <row r="195" spans="1:30" s="7" customFormat="1" ht="15" customHeight="1" x14ac:dyDescent="0.25">
      <c r="A195" s="6" t="s">
        <v>306</v>
      </c>
      <c r="B195" s="15" t="s">
        <v>335</v>
      </c>
      <c r="C195" s="8" t="s">
        <v>471</v>
      </c>
      <c r="D195" s="6" t="s">
        <v>417</v>
      </c>
      <c r="E195" s="34"/>
      <c r="F195" s="35"/>
      <c r="G195" s="35"/>
      <c r="H195" s="35"/>
      <c r="I195" s="35"/>
      <c r="J195" s="35"/>
      <c r="K195" s="35"/>
      <c r="L195" s="35"/>
      <c r="M195" s="35"/>
      <c r="N195" s="50">
        <v>4</v>
      </c>
      <c r="O195" s="60"/>
      <c r="P195" s="57"/>
      <c r="Q195" s="68">
        <f>SUM(N195:P195)</f>
        <v>4</v>
      </c>
      <c r="R195" s="74"/>
      <c r="S195" s="50">
        <v>4</v>
      </c>
      <c r="T195"/>
      <c r="U195"/>
      <c r="V195"/>
      <c r="W195"/>
      <c r="X195" s="20"/>
      <c r="Y195" s="20"/>
      <c r="Z195" s="22"/>
    </row>
    <row r="196" spans="1:30" s="7" customFormat="1" ht="15" customHeight="1" x14ac:dyDescent="0.25">
      <c r="A196" s="15" t="s">
        <v>414</v>
      </c>
      <c r="B196" s="15" t="s">
        <v>415</v>
      </c>
      <c r="C196" s="8" t="s">
        <v>399</v>
      </c>
      <c r="D196" s="6" t="s">
        <v>416</v>
      </c>
      <c r="E196" s="28"/>
      <c r="F196" s="32"/>
      <c r="G196" s="32"/>
      <c r="H196" s="32"/>
      <c r="I196" s="32"/>
      <c r="J196" s="32"/>
      <c r="K196" s="32"/>
      <c r="L196" s="32"/>
      <c r="M196" s="32"/>
      <c r="N196" s="50">
        <v>4</v>
      </c>
      <c r="O196" s="57"/>
      <c r="P196" s="57"/>
      <c r="Q196" s="68">
        <f>SUM(N196:P196)</f>
        <v>4</v>
      </c>
      <c r="R196" s="73"/>
      <c r="S196" s="50">
        <v>4</v>
      </c>
      <c r="T196"/>
      <c r="U196"/>
      <c r="V196"/>
      <c r="W196"/>
      <c r="X196" s="20"/>
      <c r="Y196" s="20"/>
      <c r="Z196" s="22"/>
    </row>
    <row r="197" spans="1:30" s="7" customFormat="1" ht="15" customHeight="1" x14ac:dyDescent="0.25">
      <c r="A197" s="6" t="s">
        <v>398</v>
      </c>
      <c r="B197" s="15" t="s">
        <v>337</v>
      </c>
      <c r="C197" s="17" t="s">
        <v>399</v>
      </c>
      <c r="D197" s="6" t="s">
        <v>177</v>
      </c>
      <c r="E197" s="34"/>
      <c r="F197" s="35"/>
      <c r="G197" s="35"/>
      <c r="H197" s="35"/>
      <c r="I197" s="35"/>
      <c r="J197" s="35"/>
      <c r="K197" s="35"/>
      <c r="L197" s="35"/>
      <c r="M197" s="35"/>
      <c r="N197" s="50">
        <v>4</v>
      </c>
      <c r="O197" s="57"/>
      <c r="P197" s="57"/>
      <c r="Q197" s="68">
        <f>SUM(N197:P197)</f>
        <v>4</v>
      </c>
      <c r="R197" s="73"/>
      <c r="S197" s="50">
        <v>4</v>
      </c>
      <c r="T197"/>
      <c r="U197"/>
      <c r="V197"/>
      <c r="W197"/>
      <c r="X197" s="20"/>
      <c r="Y197" s="20"/>
      <c r="Z197" s="22"/>
    </row>
    <row r="198" spans="1:30" s="7" customFormat="1" ht="15" customHeight="1" x14ac:dyDescent="0.25">
      <c r="A198" s="6" t="s">
        <v>406</v>
      </c>
      <c r="B198" s="6" t="s">
        <v>407</v>
      </c>
      <c r="C198" s="8" t="s">
        <v>464</v>
      </c>
      <c r="D198" s="6" t="s">
        <v>129</v>
      </c>
      <c r="E198" s="28"/>
      <c r="F198" s="28"/>
      <c r="G198" s="28"/>
      <c r="H198" s="28"/>
      <c r="I198" s="28"/>
      <c r="J198" s="28"/>
      <c r="K198" s="28"/>
      <c r="L198" s="28"/>
      <c r="M198" s="28"/>
      <c r="N198" s="50">
        <v>1</v>
      </c>
      <c r="O198" s="57"/>
      <c r="P198" s="57"/>
      <c r="Q198" s="68">
        <f>SUM(N198:P198)</f>
        <v>1</v>
      </c>
      <c r="R198" s="73">
        <v>3</v>
      </c>
      <c r="S198" s="50">
        <v>4</v>
      </c>
      <c r="T198"/>
      <c r="U198"/>
      <c r="V198"/>
      <c r="W198"/>
      <c r="X198" s="20"/>
      <c r="Y198" s="20"/>
      <c r="Z198" s="22"/>
    </row>
    <row r="199" spans="1:30" s="7" customFormat="1" ht="15" customHeight="1" x14ac:dyDescent="0.25">
      <c r="A199" s="6" t="s">
        <v>318</v>
      </c>
      <c r="B199" s="6" t="s">
        <v>319</v>
      </c>
      <c r="C199" s="8" t="s">
        <v>315</v>
      </c>
      <c r="D199" s="6" t="s">
        <v>439</v>
      </c>
      <c r="E199" s="28"/>
      <c r="F199" s="28"/>
      <c r="G199" s="28"/>
      <c r="H199" s="28"/>
      <c r="I199" s="28"/>
      <c r="J199" s="28"/>
      <c r="K199" s="28"/>
      <c r="L199" s="28"/>
      <c r="M199" s="28"/>
      <c r="N199" s="50">
        <v>4</v>
      </c>
      <c r="O199" s="57"/>
      <c r="P199" s="57"/>
      <c r="Q199" s="68">
        <f>SUM(N199:P199)</f>
        <v>4</v>
      </c>
      <c r="R199" s="73"/>
      <c r="S199" s="50">
        <v>4</v>
      </c>
      <c r="T199"/>
      <c r="U199"/>
      <c r="V199"/>
      <c r="W199"/>
      <c r="X199" s="20"/>
      <c r="Y199" s="20"/>
      <c r="Z199" s="22"/>
    </row>
    <row r="200" spans="1:30" s="7" customFormat="1" ht="15" customHeight="1" x14ac:dyDescent="0.25">
      <c r="A200" s="6" t="s">
        <v>342</v>
      </c>
      <c r="B200" s="6" t="s">
        <v>343</v>
      </c>
      <c r="C200" s="8" t="s">
        <v>61</v>
      </c>
      <c r="D200" s="6" t="s">
        <v>18</v>
      </c>
      <c r="E200" s="28"/>
      <c r="F200" s="28"/>
      <c r="G200" s="28"/>
      <c r="H200" s="28"/>
      <c r="I200" s="28"/>
      <c r="J200" s="28"/>
      <c r="K200" s="28"/>
      <c r="L200" s="28"/>
      <c r="M200" s="28"/>
      <c r="N200" s="50">
        <v>4</v>
      </c>
      <c r="O200" s="57"/>
      <c r="P200" s="57"/>
      <c r="Q200" s="68">
        <f>SUM(N200:P200)</f>
        <v>4</v>
      </c>
      <c r="R200" s="73"/>
      <c r="S200" s="50">
        <v>4</v>
      </c>
      <c r="T200"/>
      <c r="U200"/>
      <c r="V200"/>
      <c r="W200"/>
      <c r="X200" s="20"/>
      <c r="Y200" s="20"/>
      <c r="Z200" s="22"/>
    </row>
    <row r="201" spans="1:30" s="7" customFormat="1" ht="15" customHeight="1" x14ac:dyDescent="0.25">
      <c r="A201" s="6" t="s">
        <v>227</v>
      </c>
      <c r="B201" s="6" t="s">
        <v>66</v>
      </c>
      <c r="C201" s="8" t="s">
        <v>467</v>
      </c>
      <c r="D201" s="6" t="s">
        <v>42</v>
      </c>
      <c r="E201" s="28"/>
      <c r="F201" s="28"/>
      <c r="G201" s="28"/>
      <c r="H201" s="28"/>
      <c r="I201" s="28"/>
      <c r="J201" s="28"/>
      <c r="K201" s="28"/>
      <c r="L201" s="28"/>
      <c r="M201" s="28"/>
      <c r="N201" s="50">
        <v>0</v>
      </c>
      <c r="O201" s="60"/>
      <c r="P201" s="57">
        <v>3</v>
      </c>
      <c r="Q201" s="68">
        <f>SUM(N201:P201)</f>
        <v>3</v>
      </c>
      <c r="R201" s="73">
        <v>1</v>
      </c>
      <c r="S201" s="50">
        <v>4</v>
      </c>
      <c r="T201"/>
      <c r="U201"/>
      <c r="V201"/>
      <c r="W201"/>
      <c r="X201" s="20"/>
      <c r="Y201" s="20"/>
      <c r="Z201" s="22"/>
    </row>
    <row r="202" spans="1:30" s="7" customFormat="1" ht="15" customHeight="1" x14ac:dyDescent="0.25">
      <c r="A202" s="6" t="s">
        <v>306</v>
      </c>
      <c r="B202" s="6" t="s">
        <v>421</v>
      </c>
      <c r="C202" s="8" t="s">
        <v>238</v>
      </c>
      <c r="D202" s="6" t="s">
        <v>239</v>
      </c>
      <c r="E202" s="28"/>
      <c r="F202" s="28"/>
      <c r="G202" s="28"/>
      <c r="H202" s="28"/>
      <c r="I202" s="28"/>
      <c r="J202" s="28"/>
      <c r="K202" s="28"/>
      <c r="L202" s="28"/>
      <c r="M202" s="28"/>
      <c r="N202" s="50">
        <v>4</v>
      </c>
      <c r="O202" s="57"/>
      <c r="P202" s="57"/>
      <c r="Q202" s="68">
        <f>SUM(N202:P202)</f>
        <v>4</v>
      </c>
      <c r="R202" s="73"/>
      <c r="S202" s="50">
        <v>4</v>
      </c>
      <c r="T202"/>
      <c r="U202"/>
      <c r="V202"/>
      <c r="W202"/>
      <c r="X202" s="20"/>
      <c r="Y202" s="20"/>
      <c r="Z202" s="22"/>
    </row>
    <row r="203" spans="1:30" s="7" customFormat="1" ht="15" customHeight="1" x14ac:dyDescent="0.25">
      <c r="A203" s="6" t="s">
        <v>78</v>
      </c>
      <c r="B203" s="6" t="s">
        <v>446</v>
      </c>
      <c r="C203" s="8" t="s">
        <v>467</v>
      </c>
      <c r="D203" s="6" t="s">
        <v>42</v>
      </c>
      <c r="E203" s="28"/>
      <c r="F203" s="28"/>
      <c r="G203" s="28"/>
      <c r="H203" s="28"/>
      <c r="I203" s="28"/>
      <c r="J203" s="28"/>
      <c r="K203" s="28"/>
      <c r="L203" s="28"/>
      <c r="M203" s="28"/>
      <c r="N203" s="50">
        <v>0</v>
      </c>
      <c r="O203" s="60"/>
      <c r="P203" s="57">
        <v>2</v>
      </c>
      <c r="Q203" s="68">
        <f>SUM(N203:P203)</f>
        <v>2</v>
      </c>
      <c r="R203" s="73">
        <v>1</v>
      </c>
      <c r="S203" s="50">
        <v>3</v>
      </c>
      <c r="T203"/>
      <c r="U203"/>
      <c r="V203"/>
      <c r="W203"/>
      <c r="X203" s="20"/>
      <c r="Y203" s="20"/>
      <c r="Z203" s="19"/>
      <c r="AA203" s="20"/>
      <c r="AB203" s="20"/>
      <c r="AC203" s="19"/>
      <c r="AD203" s="20"/>
    </row>
    <row r="204" spans="1:30" s="7" customFormat="1" ht="15" customHeight="1" x14ac:dyDescent="0.25">
      <c r="A204" s="6" t="s">
        <v>323</v>
      </c>
      <c r="B204" s="6" t="s">
        <v>324</v>
      </c>
      <c r="C204" s="17" t="s">
        <v>125</v>
      </c>
      <c r="D204" s="6" t="s">
        <v>109</v>
      </c>
      <c r="E204" s="28"/>
      <c r="F204" s="28"/>
      <c r="G204" s="28"/>
      <c r="H204" s="28"/>
      <c r="I204" s="28"/>
      <c r="J204" s="28"/>
      <c r="K204" s="28"/>
      <c r="L204" s="28"/>
      <c r="M204" s="28"/>
      <c r="N204" s="50">
        <v>3</v>
      </c>
      <c r="O204" s="57"/>
      <c r="P204" s="57"/>
      <c r="Q204" s="68">
        <f>SUM(N204:P204)</f>
        <v>3</v>
      </c>
      <c r="R204" s="73"/>
      <c r="S204" s="50">
        <v>3</v>
      </c>
      <c r="T204"/>
      <c r="U204"/>
      <c r="V204"/>
      <c r="W204"/>
      <c r="X204" s="20"/>
      <c r="Y204" s="20"/>
      <c r="Z204" s="19"/>
      <c r="AA204" s="20"/>
      <c r="AB204" s="20"/>
      <c r="AC204" s="19"/>
      <c r="AD204" s="20"/>
    </row>
    <row r="205" spans="1:30" s="7" customFormat="1" ht="15" customHeight="1" x14ac:dyDescent="0.25">
      <c r="A205" s="6" t="s">
        <v>288</v>
      </c>
      <c r="B205" s="6" t="s">
        <v>325</v>
      </c>
      <c r="C205" s="8" t="s">
        <v>61</v>
      </c>
      <c r="D205" s="6" t="s">
        <v>18</v>
      </c>
      <c r="E205" s="28"/>
      <c r="F205" s="28"/>
      <c r="G205" s="28"/>
      <c r="H205" s="28"/>
      <c r="I205" s="28"/>
      <c r="J205" s="28"/>
      <c r="K205" s="28"/>
      <c r="L205" s="28"/>
      <c r="M205" s="28"/>
      <c r="N205" s="50">
        <v>3</v>
      </c>
      <c r="O205" s="57"/>
      <c r="P205" s="57"/>
      <c r="Q205" s="68">
        <f>SUM(N205:P205)</f>
        <v>3</v>
      </c>
      <c r="R205" s="73"/>
      <c r="S205" s="50">
        <v>3</v>
      </c>
      <c r="T205"/>
      <c r="U205"/>
      <c r="V205"/>
      <c r="W205"/>
      <c r="X205" s="20"/>
      <c r="Y205" s="23"/>
      <c r="Z205" s="23"/>
      <c r="AA205" s="23"/>
      <c r="AB205" s="23"/>
      <c r="AC205" s="23"/>
      <c r="AD205" s="23"/>
    </row>
    <row r="206" spans="1:30" s="7" customFormat="1" ht="15" customHeight="1" x14ac:dyDescent="0.25">
      <c r="A206" s="6" t="s">
        <v>52</v>
      </c>
      <c r="B206" s="6" t="s">
        <v>326</v>
      </c>
      <c r="C206" s="8" t="s">
        <v>211</v>
      </c>
      <c r="D206" s="6" t="s">
        <v>442</v>
      </c>
      <c r="E206" s="28"/>
      <c r="F206" s="28"/>
      <c r="G206" s="28"/>
      <c r="H206" s="28"/>
      <c r="I206" s="28"/>
      <c r="J206" s="28"/>
      <c r="K206" s="28"/>
      <c r="L206" s="28"/>
      <c r="M206" s="28"/>
      <c r="N206" s="50">
        <v>3</v>
      </c>
      <c r="O206" s="57"/>
      <c r="P206" s="57"/>
      <c r="Q206" s="68">
        <f>SUM(N206:P206)</f>
        <v>3</v>
      </c>
      <c r="R206" s="73"/>
      <c r="S206" s="50">
        <v>3</v>
      </c>
      <c r="T206"/>
      <c r="U206"/>
      <c r="V206"/>
      <c r="W206"/>
      <c r="X206" s="20"/>
      <c r="Y206" s="23"/>
      <c r="Z206" s="23"/>
      <c r="AA206" s="23"/>
      <c r="AB206" s="23"/>
      <c r="AC206" s="23"/>
      <c r="AD206" s="23"/>
    </row>
    <row r="207" spans="1:30" s="7" customFormat="1" ht="15" customHeight="1" x14ac:dyDescent="0.25">
      <c r="A207" s="6" t="s">
        <v>383</v>
      </c>
      <c r="B207" s="6" t="s">
        <v>384</v>
      </c>
      <c r="C207" s="8" t="s">
        <v>385</v>
      </c>
      <c r="D207" s="6" t="s">
        <v>39</v>
      </c>
      <c r="E207" s="28"/>
      <c r="F207" s="28"/>
      <c r="G207" s="28"/>
      <c r="H207" s="28"/>
      <c r="I207" s="28"/>
      <c r="J207" s="28"/>
      <c r="K207" s="28"/>
      <c r="L207" s="28"/>
      <c r="M207" s="28"/>
      <c r="N207" s="50">
        <v>1</v>
      </c>
      <c r="O207" s="57"/>
      <c r="P207" s="57"/>
      <c r="Q207" s="68">
        <f>SUM(N207:P207)</f>
        <v>1</v>
      </c>
      <c r="R207" s="73">
        <v>2</v>
      </c>
      <c r="S207" s="50">
        <v>3</v>
      </c>
      <c r="T207"/>
      <c r="U207"/>
      <c r="V207"/>
      <c r="W207"/>
      <c r="X207" s="20"/>
      <c r="Y207" s="20"/>
      <c r="Z207" s="19"/>
      <c r="AA207" s="20"/>
      <c r="AB207" s="20"/>
      <c r="AC207" s="19"/>
      <c r="AD207" s="20"/>
    </row>
    <row r="208" spans="1:30" s="7" customFormat="1" ht="15" customHeight="1" x14ac:dyDescent="0.25">
      <c r="A208" s="6" t="s">
        <v>455</v>
      </c>
      <c r="B208" s="6" t="s">
        <v>456</v>
      </c>
      <c r="C208" s="17" t="s">
        <v>176</v>
      </c>
      <c r="D208" s="6" t="s">
        <v>177</v>
      </c>
      <c r="E208" s="28"/>
      <c r="F208" s="28"/>
      <c r="G208" s="28"/>
      <c r="H208" s="28"/>
      <c r="I208" s="28"/>
      <c r="J208" s="28"/>
      <c r="K208" s="28"/>
      <c r="L208" s="28"/>
      <c r="M208" s="28"/>
      <c r="N208" s="50">
        <v>0</v>
      </c>
      <c r="O208" s="57">
        <v>1</v>
      </c>
      <c r="P208" s="57"/>
      <c r="Q208" s="68">
        <f>SUM(N208:P208)</f>
        <v>1</v>
      </c>
      <c r="R208" s="73">
        <v>2</v>
      </c>
      <c r="S208" s="50">
        <v>3</v>
      </c>
      <c r="T208"/>
      <c r="U208"/>
      <c r="V208"/>
      <c r="W208"/>
      <c r="X208" s="20"/>
      <c r="Y208" s="20"/>
      <c r="Z208" s="19"/>
      <c r="AA208" s="20"/>
      <c r="AB208" s="20"/>
      <c r="AC208" s="19"/>
      <c r="AD208" s="20"/>
    </row>
    <row r="209" spans="1:30" s="7" customFormat="1" ht="15" customHeight="1" x14ac:dyDescent="0.25">
      <c r="A209" s="6" t="s">
        <v>369</v>
      </c>
      <c r="B209" s="6" t="s">
        <v>370</v>
      </c>
      <c r="C209" s="8" t="s">
        <v>464</v>
      </c>
      <c r="D209" s="6" t="s">
        <v>129</v>
      </c>
      <c r="E209" s="28"/>
      <c r="F209" s="28"/>
      <c r="G209" s="28"/>
      <c r="H209" s="28"/>
      <c r="I209" s="28"/>
      <c r="J209" s="28"/>
      <c r="K209" s="28"/>
      <c r="L209" s="28"/>
      <c r="M209" s="28"/>
      <c r="N209" s="50">
        <v>3</v>
      </c>
      <c r="O209" s="57"/>
      <c r="P209" s="57"/>
      <c r="Q209" s="68">
        <f>SUM(N209:P209)</f>
        <v>3</v>
      </c>
      <c r="R209" s="73"/>
      <c r="S209" s="50">
        <v>3</v>
      </c>
      <c r="T209"/>
      <c r="U209"/>
      <c r="V209"/>
      <c r="W209"/>
      <c r="X209" s="20"/>
      <c r="Y209" s="20"/>
      <c r="Z209" s="19"/>
      <c r="AA209" s="20"/>
      <c r="AB209" s="20"/>
      <c r="AC209" s="19"/>
      <c r="AD209" s="20"/>
    </row>
    <row r="210" spans="1:30" s="7" customFormat="1" ht="15" customHeight="1" x14ac:dyDescent="0.25">
      <c r="A210" s="6" t="s">
        <v>214</v>
      </c>
      <c r="B210" s="6" t="s">
        <v>330</v>
      </c>
      <c r="C210" s="8" t="s">
        <v>317</v>
      </c>
      <c r="D210" s="6" t="s">
        <v>30</v>
      </c>
      <c r="E210" s="28"/>
      <c r="F210" s="28"/>
      <c r="G210" s="28"/>
      <c r="H210" s="28"/>
      <c r="I210" s="28"/>
      <c r="J210" s="28"/>
      <c r="K210" s="28"/>
      <c r="L210" s="28"/>
      <c r="M210" s="28"/>
      <c r="N210" s="50">
        <v>3</v>
      </c>
      <c r="O210" s="57"/>
      <c r="P210" s="57"/>
      <c r="Q210" s="68">
        <f>SUM(N210:P210)</f>
        <v>3</v>
      </c>
      <c r="R210" s="73"/>
      <c r="S210" s="50">
        <v>3</v>
      </c>
      <c r="T210"/>
      <c r="U210"/>
      <c r="V210"/>
      <c r="W210"/>
      <c r="X210" s="20"/>
      <c r="Y210" s="20"/>
      <c r="Z210" s="19"/>
      <c r="AA210" s="20"/>
      <c r="AB210" s="20"/>
      <c r="AC210" s="19"/>
      <c r="AD210" s="20"/>
    </row>
    <row r="211" spans="1:30" s="7" customFormat="1" ht="15" customHeight="1" x14ac:dyDescent="0.25">
      <c r="A211" s="15" t="s">
        <v>333</v>
      </c>
      <c r="B211" s="15" t="s">
        <v>234</v>
      </c>
      <c r="C211" s="8">
        <v>301178</v>
      </c>
      <c r="D211" s="6" t="s">
        <v>46</v>
      </c>
      <c r="E211" s="28"/>
      <c r="F211" s="32"/>
      <c r="G211" s="32"/>
      <c r="H211" s="32"/>
      <c r="I211" s="32"/>
      <c r="J211" s="32"/>
      <c r="K211" s="32"/>
      <c r="L211" s="32"/>
      <c r="M211" s="32"/>
      <c r="N211" s="50">
        <v>3</v>
      </c>
      <c r="O211" s="57"/>
      <c r="P211" s="57"/>
      <c r="Q211" s="68">
        <f>SUM(N211:P211)</f>
        <v>3</v>
      </c>
      <c r="R211" s="73"/>
      <c r="S211" s="50">
        <v>3</v>
      </c>
      <c r="T211"/>
      <c r="U211"/>
      <c r="V211"/>
      <c r="W211"/>
      <c r="X211" s="20"/>
      <c r="Y211" s="20"/>
      <c r="Z211" s="19"/>
      <c r="AA211" s="20"/>
      <c r="AB211" s="20"/>
      <c r="AC211" s="19"/>
      <c r="AD211" s="20"/>
    </row>
    <row r="212" spans="1:30" s="7" customFormat="1" ht="15" customHeight="1" x14ac:dyDescent="0.25">
      <c r="A212" s="12" t="s">
        <v>394</v>
      </c>
      <c r="B212" s="12" t="s">
        <v>395</v>
      </c>
      <c r="C212" s="8" t="s">
        <v>176</v>
      </c>
      <c r="D212" s="12" t="s">
        <v>177</v>
      </c>
      <c r="E212" s="28"/>
      <c r="F212" s="28"/>
      <c r="G212" s="28"/>
      <c r="H212" s="28"/>
      <c r="I212" s="28"/>
      <c r="J212" s="28"/>
      <c r="K212" s="28"/>
      <c r="L212" s="28"/>
      <c r="M212" s="28"/>
      <c r="N212" s="50">
        <v>3</v>
      </c>
      <c r="O212" s="57"/>
      <c r="P212" s="57"/>
      <c r="Q212" s="68">
        <f>SUM(N212:P212)</f>
        <v>3</v>
      </c>
      <c r="R212" s="73"/>
      <c r="S212" s="50">
        <v>3</v>
      </c>
      <c r="T212"/>
      <c r="U212"/>
      <c r="V212"/>
      <c r="W212"/>
      <c r="X212" s="20"/>
      <c r="Y212" s="20"/>
      <c r="Z212" s="19"/>
      <c r="AA212" s="20"/>
      <c r="AB212" s="20"/>
      <c r="AC212" s="19"/>
      <c r="AD212" s="20"/>
    </row>
    <row r="213" spans="1:30" s="7" customFormat="1" ht="15" customHeight="1" x14ac:dyDescent="0.25">
      <c r="A213" s="6" t="s">
        <v>60</v>
      </c>
      <c r="B213" s="6" t="s">
        <v>128</v>
      </c>
      <c r="C213" s="8" t="s">
        <v>464</v>
      </c>
      <c r="D213" s="6" t="s">
        <v>129</v>
      </c>
      <c r="E213" s="33"/>
      <c r="F213" s="28"/>
      <c r="G213" s="28"/>
      <c r="H213" s="28"/>
      <c r="I213" s="28"/>
      <c r="J213" s="28"/>
      <c r="K213" s="28"/>
      <c r="L213" s="28"/>
      <c r="M213" s="28"/>
      <c r="N213" s="50">
        <v>1</v>
      </c>
      <c r="O213" s="57"/>
      <c r="P213" s="57">
        <v>2</v>
      </c>
      <c r="Q213" s="68">
        <f>SUM(N213:P213)</f>
        <v>3</v>
      </c>
      <c r="R213" s="73"/>
      <c r="S213" s="50">
        <v>3</v>
      </c>
      <c r="T213"/>
      <c r="U213"/>
      <c r="V213"/>
      <c r="W213"/>
      <c r="X213" s="20"/>
      <c r="Y213" s="20"/>
      <c r="Z213" s="19"/>
      <c r="AA213" s="20"/>
      <c r="AB213" s="20"/>
      <c r="AC213" s="19"/>
      <c r="AD213" s="20"/>
    </row>
    <row r="214" spans="1:30" s="7" customFormat="1" ht="15" customHeight="1" x14ac:dyDescent="0.25">
      <c r="A214" s="6" t="s">
        <v>34</v>
      </c>
      <c r="B214" s="15" t="s">
        <v>338</v>
      </c>
      <c r="C214" s="8" t="s">
        <v>464</v>
      </c>
      <c r="D214" s="6" t="s">
        <v>129</v>
      </c>
      <c r="E214" s="34"/>
      <c r="F214" s="35"/>
      <c r="G214" s="35"/>
      <c r="H214" s="35"/>
      <c r="I214" s="35"/>
      <c r="J214" s="35"/>
      <c r="K214" s="35"/>
      <c r="L214" s="35"/>
      <c r="M214" s="35"/>
      <c r="N214" s="50">
        <v>3</v>
      </c>
      <c r="O214" s="57"/>
      <c r="P214" s="57"/>
      <c r="Q214" s="68">
        <f>SUM(N214:P214)</f>
        <v>3</v>
      </c>
      <c r="R214" s="73"/>
      <c r="S214" s="50">
        <v>3</v>
      </c>
      <c r="T214"/>
      <c r="U214"/>
      <c r="V214"/>
      <c r="W214"/>
      <c r="X214" s="20"/>
      <c r="Y214" s="20"/>
      <c r="Z214" s="19"/>
      <c r="AA214" s="20"/>
      <c r="AB214" s="20"/>
      <c r="AC214" s="19"/>
      <c r="AD214" s="20"/>
    </row>
    <row r="215" spans="1:30" s="7" customFormat="1" ht="15" customHeight="1" x14ac:dyDescent="0.25">
      <c r="A215" s="6" t="s">
        <v>212</v>
      </c>
      <c r="B215" s="6" t="s">
        <v>341</v>
      </c>
      <c r="C215" s="8" t="s">
        <v>470</v>
      </c>
      <c r="D215" s="6" t="s">
        <v>146</v>
      </c>
      <c r="E215" s="28"/>
      <c r="F215" s="28"/>
      <c r="G215" s="28"/>
      <c r="H215" s="28"/>
      <c r="I215" s="28"/>
      <c r="J215" s="28"/>
      <c r="K215" s="28"/>
      <c r="L215" s="28"/>
      <c r="M215" s="28"/>
      <c r="N215" s="50">
        <v>3</v>
      </c>
      <c r="O215" s="57"/>
      <c r="P215" s="57"/>
      <c r="Q215" s="68">
        <f>SUM(N215:P215)</f>
        <v>3</v>
      </c>
      <c r="R215" s="73"/>
      <c r="S215" s="50">
        <v>3</v>
      </c>
      <c r="T215"/>
      <c r="U215"/>
      <c r="V215"/>
      <c r="W215"/>
      <c r="X215" s="20"/>
      <c r="Y215" s="20"/>
      <c r="Z215" s="19"/>
      <c r="AA215" s="20"/>
      <c r="AB215" s="20"/>
      <c r="AC215" s="19"/>
      <c r="AD215" s="20"/>
    </row>
    <row r="216" spans="1:30" s="7" customFormat="1" ht="15" customHeight="1" x14ac:dyDescent="0.25">
      <c r="A216" s="6" t="s">
        <v>50</v>
      </c>
      <c r="B216" s="6" t="s">
        <v>344</v>
      </c>
      <c r="C216" s="8" t="s">
        <v>61</v>
      </c>
      <c r="D216" s="6" t="s">
        <v>18</v>
      </c>
      <c r="E216" s="28"/>
      <c r="F216" s="28"/>
      <c r="G216" s="28"/>
      <c r="H216" s="28"/>
      <c r="I216" s="28"/>
      <c r="J216" s="28"/>
      <c r="K216" s="28"/>
      <c r="L216" s="28"/>
      <c r="M216" s="28"/>
      <c r="N216" s="50">
        <v>3</v>
      </c>
      <c r="O216" s="57"/>
      <c r="P216" s="57"/>
      <c r="Q216" s="68">
        <f>SUM(N216:P216)</f>
        <v>3</v>
      </c>
      <c r="R216" s="73"/>
      <c r="S216" s="50">
        <v>3</v>
      </c>
      <c r="T216"/>
      <c r="U216"/>
      <c r="V216"/>
      <c r="W216"/>
      <c r="X216" s="20"/>
      <c r="Y216" s="20"/>
      <c r="Z216" s="19"/>
      <c r="AA216" s="20"/>
      <c r="AB216" s="20"/>
      <c r="AC216" s="19"/>
      <c r="AD216" s="20"/>
    </row>
    <row r="217" spans="1:30" s="7" customFormat="1" ht="15" customHeight="1" x14ac:dyDescent="0.25">
      <c r="A217" s="6" t="s">
        <v>345</v>
      </c>
      <c r="B217" s="6" t="s">
        <v>346</v>
      </c>
      <c r="C217" s="8" t="s">
        <v>183</v>
      </c>
      <c r="D217" s="6" t="s">
        <v>443</v>
      </c>
      <c r="E217" s="28"/>
      <c r="F217" s="28"/>
      <c r="G217" s="28"/>
      <c r="H217" s="28"/>
      <c r="I217" s="28"/>
      <c r="J217" s="28"/>
      <c r="K217" s="28"/>
      <c r="L217" s="28"/>
      <c r="M217" s="28"/>
      <c r="N217" s="50">
        <v>3</v>
      </c>
      <c r="O217" s="57"/>
      <c r="P217" s="57"/>
      <c r="Q217" s="68">
        <f>SUM(N217:P217)</f>
        <v>3</v>
      </c>
      <c r="R217" s="73"/>
      <c r="S217" s="50">
        <v>3</v>
      </c>
      <c r="T217"/>
      <c r="U217"/>
      <c r="V217"/>
      <c r="W217"/>
      <c r="X217" s="20"/>
      <c r="Y217" s="20"/>
      <c r="Z217" s="19"/>
      <c r="AA217" s="20"/>
      <c r="AB217" s="20"/>
      <c r="AC217" s="19"/>
      <c r="AD217" s="20"/>
    </row>
    <row r="218" spans="1:30" s="7" customFormat="1" ht="15" customHeight="1" x14ac:dyDescent="0.25">
      <c r="A218" s="6" t="s">
        <v>358</v>
      </c>
      <c r="B218" s="6" t="s">
        <v>359</v>
      </c>
      <c r="C218" s="8" t="s">
        <v>466</v>
      </c>
      <c r="D218" s="6" t="s">
        <v>360</v>
      </c>
      <c r="E218" s="28"/>
      <c r="F218" s="28"/>
      <c r="G218" s="28"/>
      <c r="H218" s="28"/>
      <c r="I218" s="28"/>
      <c r="J218" s="28"/>
      <c r="K218" s="28"/>
      <c r="L218" s="28"/>
      <c r="M218" s="28"/>
      <c r="N218" s="50">
        <v>2</v>
      </c>
      <c r="O218" s="57"/>
      <c r="P218" s="57"/>
      <c r="Q218" s="68">
        <f>SUM(N218:P218)</f>
        <v>2</v>
      </c>
      <c r="R218" s="73"/>
      <c r="S218" s="50">
        <v>2</v>
      </c>
      <c r="T218"/>
      <c r="U218"/>
      <c r="V218"/>
      <c r="W218"/>
      <c r="X218" s="20"/>
      <c r="Y218" s="20"/>
      <c r="Z218" s="19"/>
      <c r="AA218" s="20"/>
      <c r="AB218" s="20"/>
      <c r="AC218" s="19"/>
      <c r="AD218" s="20"/>
    </row>
    <row r="219" spans="1:30" s="7" customFormat="1" ht="15.75" customHeight="1" x14ac:dyDescent="0.25">
      <c r="A219" s="6" t="s">
        <v>363</v>
      </c>
      <c r="B219" s="15" t="s">
        <v>364</v>
      </c>
      <c r="C219" s="8" t="s">
        <v>315</v>
      </c>
      <c r="D219" s="6" t="s">
        <v>439</v>
      </c>
      <c r="E219" s="34"/>
      <c r="F219" s="35"/>
      <c r="G219" s="35"/>
      <c r="H219" s="35"/>
      <c r="I219" s="35"/>
      <c r="J219" s="35"/>
      <c r="K219" s="35"/>
      <c r="L219" s="35"/>
      <c r="M219" s="35"/>
      <c r="N219" s="50">
        <v>2</v>
      </c>
      <c r="O219" s="57"/>
      <c r="P219" s="57"/>
      <c r="Q219" s="68">
        <f>SUM(N219:P219)</f>
        <v>2</v>
      </c>
      <c r="R219" s="73"/>
      <c r="S219" s="50">
        <v>2</v>
      </c>
      <c r="T219"/>
      <c r="U219"/>
      <c r="V219"/>
      <c r="W219"/>
      <c r="X219" s="20"/>
      <c r="Y219" s="20"/>
      <c r="Z219" s="19"/>
      <c r="AA219" s="20"/>
      <c r="AB219" s="20"/>
      <c r="AC219" s="19"/>
      <c r="AD219" s="20"/>
    </row>
    <row r="220" spans="1:30" s="7" customFormat="1" ht="15" customHeight="1" x14ac:dyDescent="0.25">
      <c r="A220" s="13" t="s">
        <v>43</v>
      </c>
      <c r="B220" s="13" t="s">
        <v>59</v>
      </c>
      <c r="C220" s="9" t="s">
        <v>61</v>
      </c>
      <c r="D220" s="10" t="s">
        <v>18</v>
      </c>
      <c r="E220" s="28"/>
      <c r="F220" s="32"/>
      <c r="G220" s="32"/>
      <c r="H220" s="32"/>
      <c r="I220" s="32"/>
      <c r="J220" s="32"/>
      <c r="K220" s="32"/>
      <c r="L220" s="32"/>
      <c r="M220" s="32"/>
      <c r="N220" s="50">
        <v>2</v>
      </c>
      <c r="O220" s="57"/>
      <c r="P220" s="57"/>
      <c r="Q220" s="68">
        <f>SUM(N220:P220)</f>
        <v>2</v>
      </c>
      <c r="R220" s="73"/>
      <c r="S220" s="50">
        <v>2</v>
      </c>
      <c r="T220"/>
      <c r="U220"/>
      <c r="V220"/>
      <c r="W220"/>
      <c r="X220" s="20"/>
      <c r="Y220" s="20"/>
      <c r="Z220" s="19"/>
      <c r="AA220" s="20"/>
      <c r="AB220" s="20"/>
      <c r="AC220" s="19"/>
      <c r="AD220" s="20"/>
    </row>
    <row r="221" spans="1:30" s="7" customFormat="1" ht="15" customHeight="1" x14ac:dyDescent="0.25">
      <c r="A221" s="6" t="s">
        <v>60</v>
      </c>
      <c r="B221" s="15" t="s">
        <v>365</v>
      </c>
      <c r="C221" s="8" t="s">
        <v>467</v>
      </c>
      <c r="D221" s="6" t="s">
        <v>42</v>
      </c>
      <c r="E221" s="34"/>
      <c r="F221" s="35"/>
      <c r="G221" s="35"/>
      <c r="H221" s="35"/>
      <c r="I221" s="35"/>
      <c r="J221" s="35"/>
      <c r="K221" s="35"/>
      <c r="L221" s="35"/>
      <c r="M221" s="35"/>
      <c r="N221" s="50">
        <v>2</v>
      </c>
      <c r="O221" s="57"/>
      <c r="P221" s="57"/>
      <c r="Q221" s="68">
        <f>SUM(N221:P221)</f>
        <v>2</v>
      </c>
      <c r="R221" s="73"/>
      <c r="S221" s="50">
        <v>2</v>
      </c>
      <c r="T221"/>
      <c r="U221"/>
      <c r="V221"/>
      <c r="W221"/>
      <c r="X221" s="20"/>
      <c r="Y221" s="23"/>
      <c r="Z221" s="23"/>
      <c r="AA221" s="23"/>
      <c r="AB221" s="23"/>
      <c r="AC221" s="23"/>
      <c r="AD221" s="23"/>
    </row>
    <row r="222" spans="1:30" s="7" customFormat="1" ht="15" customHeight="1" x14ac:dyDescent="0.25">
      <c r="A222" s="6" t="s">
        <v>366</v>
      </c>
      <c r="B222" s="6" t="s">
        <v>367</v>
      </c>
      <c r="C222" s="8" t="s">
        <v>467</v>
      </c>
      <c r="D222" s="6" t="s">
        <v>42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50">
        <v>2</v>
      </c>
      <c r="O222" s="57"/>
      <c r="P222" s="57"/>
      <c r="Q222" s="68">
        <f>SUM(N222:P222)</f>
        <v>2</v>
      </c>
      <c r="R222" s="73"/>
      <c r="S222" s="50">
        <v>2</v>
      </c>
      <c r="T222"/>
      <c r="U222"/>
      <c r="V222"/>
      <c r="W222"/>
      <c r="X222" s="20"/>
      <c r="Y222" s="23"/>
      <c r="Z222" s="23"/>
      <c r="AA222" s="23"/>
      <c r="AB222" s="23"/>
      <c r="AC222" s="23"/>
      <c r="AD222" s="23"/>
    </row>
    <row r="223" spans="1:30" s="7" customFormat="1" ht="15" customHeight="1" x14ac:dyDescent="0.25">
      <c r="A223" s="6" t="s">
        <v>279</v>
      </c>
      <c r="B223" s="6" t="s">
        <v>368</v>
      </c>
      <c r="C223" s="8" t="s">
        <v>61</v>
      </c>
      <c r="D223" s="6" t="s">
        <v>18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50">
        <v>2</v>
      </c>
      <c r="O223" s="57"/>
      <c r="P223" s="57"/>
      <c r="Q223" s="68">
        <f>SUM(N223:P223)</f>
        <v>2</v>
      </c>
      <c r="R223" s="73"/>
      <c r="S223" s="50">
        <v>2</v>
      </c>
      <c r="T223"/>
      <c r="U223"/>
      <c r="V223"/>
      <c r="W223"/>
      <c r="X223" s="20"/>
      <c r="Y223" s="20"/>
    </row>
    <row r="224" spans="1:30" s="7" customFormat="1" ht="15" customHeight="1" x14ac:dyDescent="0.25">
      <c r="A224" s="6" t="s">
        <v>371</v>
      </c>
      <c r="B224" s="6" t="s">
        <v>372</v>
      </c>
      <c r="C224" s="8" t="s">
        <v>463</v>
      </c>
      <c r="D224" s="6" t="s">
        <v>134</v>
      </c>
      <c r="E224" s="28"/>
      <c r="F224" s="28"/>
      <c r="G224" s="28"/>
      <c r="H224" s="28"/>
      <c r="I224" s="28"/>
      <c r="J224" s="28"/>
      <c r="K224" s="28"/>
      <c r="L224" s="28"/>
      <c r="M224" s="28"/>
      <c r="N224" s="50">
        <v>2</v>
      </c>
      <c r="O224" s="57"/>
      <c r="P224" s="57"/>
      <c r="Q224" s="68">
        <f>SUM(N224:P224)</f>
        <v>2</v>
      </c>
      <c r="R224" s="73"/>
      <c r="S224" s="50">
        <v>2</v>
      </c>
      <c r="T224"/>
      <c r="U224"/>
      <c r="V224"/>
      <c r="W224"/>
      <c r="X224" s="20"/>
      <c r="Y224" s="20"/>
    </row>
    <row r="225" spans="1:29" s="7" customFormat="1" ht="15" customHeight="1" x14ac:dyDescent="0.25">
      <c r="A225" s="14" t="s">
        <v>34</v>
      </c>
      <c r="B225" s="14" t="s">
        <v>447</v>
      </c>
      <c r="C225" s="8" t="s">
        <v>464</v>
      </c>
      <c r="D225" s="6" t="s">
        <v>129</v>
      </c>
      <c r="E225" s="31"/>
      <c r="F225" s="30"/>
      <c r="G225" s="31"/>
      <c r="H225" s="31"/>
      <c r="I225" s="32"/>
      <c r="J225" s="32"/>
      <c r="K225" s="32"/>
      <c r="L225" s="32"/>
      <c r="M225" s="32"/>
      <c r="N225" s="50">
        <v>0</v>
      </c>
      <c r="O225" s="57"/>
      <c r="P225" s="57">
        <v>1</v>
      </c>
      <c r="Q225" s="68">
        <f>SUM(N225:P225)</f>
        <v>1</v>
      </c>
      <c r="R225" s="73">
        <v>1</v>
      </c>
      <c r="S225" s="50">
        <v>2</v>
      </c>
      <c r="T225"/>
      <c r="U225"/>
      <c r="V225"/>
      <c r="W225"/>
      <c r="X225" s="20"/>
      <c r="Y225" s="20"/>
    </row>
    <row r="226" spans="1:29" s="7" customFormat="1" ht="15" customHeight="1" x14ac:dyDescent="0.25">
      <c r="A226" s="6" t="s">
        <v>279</v>
      </c>
      <c r="B226" s="15" t="s">
        <v>400</v>
      </c>
      <c r="C226" s="8" t="s">
        <v>315</v>
      </c>
      <c r="D226" s="6" t="s">
        <v>439</v>
      </c>
      <c r="E226" s="34"/>
      <c r="F226" s="35"/>
      <c r="G226" s="35"/>
      <c r="H226" s="35"/>
      <c r="I226" s="35"/>
      <c r="J226" s="35"/>
      <c r="K226" s="35"/>
      <c r="L226" s="35"/>
      <c r="M226" s="35"/>
      <c r="N226" s="50">
        <v>2</v>
      </c>
      <c r="O226" s="57"/>
      <c r="P226" s="57"/>
      <c r="Q226" s="68">
        <f>SUM(N226:P226)</f>
        <v>2</v>
      </c>
      <c r="R226" s="73"/>
      <c r="S226" s="50">
        <v>2</v>
      </c>
      <c r="T226"/>
      <c r="U226"/>
      <c r="V226"/>
      <c r="W226"/>
      <c r="X226" s="20"/>
      <c r="Y226" s="23"/>
    </row>
    <row r="227" spans="1:29" s="7" customFormat="1" ht="15" customHeight="1" x14ac:dyDescent="0.25">
      <c r="A227" s="13" t="s">
        <v>216</v>
      </c>
      <c r="B227" s="13" t="s">
        <v>373</v>
      </c>
      <c r="C227" s="17" t="s">
        <v>315</v>
      </c>
      <c r="D227" s="6" t="s">
        <v>439</v>
      </c>
      <c r="E227" s="28"/>
      <c r="F227" s="32"/>
      <c r="G227" s="32"/>
      <c r="H227" s="32"/>
      <c r="I227" s="32"/>
      <c r="J227" s="32"/>
      <c r="K227" s="32"/>
      <c r="L227" s="32"/>
      <c r="M227" s="32"/>
      <c r="N227" s="50">
        <v>2</v>
      </c>
      <c r="O227" s="57"/>
      <c r="P227" s="57"/>
      <c r="Q227" s="68">
        <f>SUM(N227:P227)</f>
        <v>2</v>
      </c>
      <c r="R227" s="73"/>
      <c r="S227" s="50">
        <v>2</v>
      </c>
      <c r="T227"/>
      <c r="U227"/>
      <c r="V227"/>
      <c r="W227"/>
      <c r="X227" s="20"/>
      <c r="Y227" s="23"/>
    </row>
    <row r="228" spans="1:29" s="7" customFormat="1" ht="15" customHeight="1" x14ac:dyDescent="0.25">
      <c r="A228" s="6" t="s">
        <v>29</v>
      </c>
      <c r="B228" s="6" t="s">
        <v>427</v>
      </c>
      <c r="C228" s="8" t="s">
        <v>183</v>
      </c>
      <c r="D228" s="6" t="s">
        <v>443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50">
        <v>1</v>
      </c>
      <c r="O228" s="60"/>
      <c r="P228" s="57"/>
      <c r="Q228" s="68">
        <f>SUM(N228:P228)</f>
        <v>1</v>
      </c>
      <c r="R228" s="73">
        <v>1</v>
      </c>
      <c r="S228" s="50">
        <v>2</v>
      </c>
      <c r="T228"/>
      <c r="U228"/>
      <c r="V228"/>
      <c r="W228"/>
      <c r="X228" s="20"/>
      <c r="Y228" s="20"/>
    </row>
    <row r="229" spans="1:29" s="7" customFormat="1" ht="15" customHeight="1" x14ac:dyDescent="0.25">
      <c r="A229" s="6" t="s">
        <v>43</v>
      </c>
      <c r="B229" s="6" t="s">
        <v>404</v>
      </c>
      <c r="C229" s="8" t="s">
        <v>183</v>
      </c>
      <c r="D229" s="6" t="s">
        <v>443</v>
      </c>
      <c r="E229" s="28"/>
      <c r="F229" s="28"/>
      <c r="G229" s="28"/>
      <c r="H229" s="28"/>
      <c r="I229" s="28"/>
      <c r="J229" s="28"/>
      <c r="K229" s="28"/>
      <c r="L229" s="28"/>
      <c r="M229" s="28"/>
      <c r="N229" s="50">
        <v>1</v>
      </c>
      <c r="O229" s="60"/>
      <c r="P229" s="57"/>
      <c r="Q229" s="68">
        <f>SUM(N229:P229)</f>
        <v>1</v>
      </c>
      <c r="R229" s="73">
        <v>1</v>
      </c>
      <c r="S229" s="50">
        <v>2</v>
      </c>
      <c r="T229"/>
      <c r="U229"/>
      <c r="V229"/>
      <c r="W229"/>
      <c r="X229" s="20"/>
      <c r="Y229" s="20"/>
    </row>
    <row r="230" spans="1:29" s="7" customFormat="1" ht="15" customHeight="1" x14ac:dyDescent="0.25">
      <c r="A230" s="6" t="s">
        <v>449</v>
      </c>
      <c r="B230" s="6" t="s">
        <v>448</v>
      </c>
      <c r="C230" s="8" t="s">
        <v>263</v>
      </c>
      <c r="D230" s="6" t="s">
        <v>49</v>
      </c>
      <c r="E230" s="28"/>
      <c r="F230" s="28"/>
      <c r="G230" s="28"/>
      <c r="H230" s="28"/>
      <c r="I230" s="28"/>
      <c r="J230" s="28"/>
      <c r="K230" s="28"/>
      <c r="L230" s="28"/>
      <c r="M230" s="28"/>
      <c r="N230" s="50">
        <v>0</v>
      </c>
      <c r="O230" s="60"/>
      <c r="P230" s="57">
        <v>1</v>
      </c>
      <c r="Q230" s="68">
        <f>SUM(N230:P230)</f>
        <v>1</v>
      </c>
      <c r="R230" s="73">
        <v>1</v>
      </c>
      <c r="S230" s="50">
        <v>2</v>
      </c>
      <c r="T230"/>
      <c r="U230"/>
      <c r="V230"/>
      <c r="W230"/>
      <c r="X230" s="20"/>
      <c r="Y230" s="20"/>
    </row>
    <row r="231" spans="1:29" s="7" customFormat="1" ht="15" customHeight="1" x14ac:dyDescent="0.25">
      <c r="A231" s="13" t="s">
        <v>123</v>
      </c>
      <c r="B231" s="13" t="s">
        <v>375</v>
      </c>
      <c r="C231" s="8" t="s">
        <v>45</v>
      </c>
      <c r="D231" s="6" t="s">
        <v>46</v>
      </c>
      <c r="E231" s="28"/>
      <c r="F231" s="32"/>
      <c r="G231" s="32"/>
      <c r="H231" s="32"/>
      <c r="I231" s="32"/>
      <c r="J231" s="32"/>
      <c r="K231" s="32"/>
      <c r="L231" s="32"/>
      <c r="M231" s="32"/>
      <c r="N231" s="50">
        <v>1</v>
      </c>
      <c r="O231" s="60"/>
      <c r="P231" s="57"/>
      <c r="Q231" s="68">
        <f>SUM(N231:P231)</f>
        <v>1</v>
      </c>
      <c r="R231" s="72"/>
      <c r="S231" s="50">
        <v>1</v>
      </c>
      <c r="T231"/>
      <c r="U231"/>
      <c r="V231"/>
      <c r="W231"/>
      <c r="X231"/>
      <c r="Y231" s="20"/>
    </row>
    <row r="232" spans="1:29" s="7" customFormat="1" ht="15" customHeight="1" x14ac:dyDescent="0.25">
      <c r="A232" s="6" t="s">
        <v>376</v>
      </c>
      <c r="B232" s="6" t="s">
        <v>377</v>
      </c>
      <c r="C232" s="8" t="s">
        <v>45</v>
      </c>
      <c r="D232" s="6" t="s">
        <v>46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50">
        <v>1</v>
      </c>
      <c r="O232" s="57"/>
      <c r="P232" s="57"/>
      <c r="Q232" s="68">
        <f>SUM(N232:P232)</f>
        <v>1</v>
      </c>
      <c r="R232" s="73"/>
      <c r="S232" s="50">
        <v>1</v>
      </c>
      <c r="T232"/>
      <c r="U232"/>
      <c r="V232"/>
      <c r="W232"/>
      <c r="X232"/>
      <c r="Y232" s="20"/>
    </row>
    <row r="233" spans="1:29" s="7" customFormat="1" ht="15" customHeight="1" x14ac:dyDescent="0.25">
      <c r="A233" s="6" t="s">
        <v>120</v>
      </c>
      <c r="B233" s="15" t="s">
        <v>378</v>
      </c>
      <c r="C233" s="8" t="s">
        <v>211</v>
      </c>
      <c r="D233" s="6" t="s">
        <v>442</v>
      </c>
      <c r="E233" s="34"/>
      <c r="F233" s="35"/>
      <c r="G233" s="35"/>
      <c r="H233" s="35"/>
      <c r="I233" s="35"/>
      <c r="J233" s="35"/>
      <c r="K233" s="35"/>
      <c r="L233" s="35"/>
      <c r="M233" s="35"/>
      <c r="N233" s="50">
        <v>1</v>
      </c>
      <c r="O233" s="57"/>
      <c r="P233" s="57"/>
      <c r="Q233" s="68">
        <f>SUM(N233:P233)</f>
        <v>1</v>
      </c>
      <c r="R233" s="73"/>
      <c r="S233" s="50">
        <v>1</v>
      </c>
      <c r="T233"/>
      <c r="U233"/>
      <c r="V233"/>
      <c r="W233"/>
      <c r="X233"/>
      <c r="Y233" s="20"/>
    </row>
    <row r="234" spans="1:29" s="7" customFormat="1" ht="15" customHeight="1" x14ac:dyDescent="0.25">
      <c r="A234" s="6" t="s">
        <v>47</v>
      </c>
      <c r="B234" s="15" t="s">
        <v>481</v>
      </c>
      <c r="C234" s="8" t="s">
        <v>183</v>
      </c>
      <c r="D234" s="6" t="s">
        <v>443</v>
      </c>
      <c r="E234" s="34"/>
      <c r="F234" s="35"/>
      <c r="G234" s="35"/>
      <c r="H234" s="35"/>
      <c r="I234" s="35"/>
      <c r="J234" s="35"/>
      <c r="K234" s="35"/>
      <c r="L234" s="35"/>
      <c r="M234" s="35"/>
      <c r="N234" s="50"/>
      <c r="O234" s="57"/>
      <c r="P234" s="57"/>
      <c r="Q234" s="68">
        <v>0</v>
      </c>
      <c r="R234" s="73">
        <v>1</v>
      </c>
      <c r="S234" s="50">
        <v>1</v>
      </c>
      <c r="T234"/>
      <c r="U234"/>
      <c r="V234"/>
      <c r="W234"/>
      <c r="X234"/>
      <c r="Y234" s="20"/>
    </row>
    <row r="235" spans="1:29" s="7" customFormat="1" ht="15" customHeight="1" x14ac:dyDescent="0.25">
      <c r="A235" s="11" t="s">
        <v>379</v>
      </c>
      <c r="B235" s="11" t="s">
        <v>380</v>
      </c>
      <c r="C235" s="17" t="s">
        <v>61</v>
      </c>
      <c r="D235" s="6" t="s">
        <v>18</v>
      </c>
      <c r="E235" s="28"/>
      <c r="F235" s="32"/>
      <c r="G235" s="32"/>
      <c r="H235" s="32"/>
      <c r="I235" s="32"/>
      <c r="J235" s="32"/>
      <c r="K235" s="32"/>
      <c r="L235" s="32"/>
      <c r="M235" s="32"/>
      <c r="N235" s="50">
        <v>1</v>
      </c>
      <c r="O235" s="57"/>
      <c r="P235" s="57"/>
      <c r="Q235" s="68">
        <f>SUM(N235:P235)</f>
        <v>1</v>
      </c>
      <c r="R235" s="73"/>
      <c r="S235" s="50">
        <v>1</v>
      </c>
      <c r="T235"/>
      <c r="U235"/>
      <c r="V235"/>
      <c r="W235"/>
      <c r="X235"/>
      <c r="Y235" s="20"/>
    </row>
    <row r="236" spans="1:29" s="7" customFormat="1" ht="15" customHeight="1" x14ac:dyDescent="0.25">
      <c r="A236" s="6" t="s">
        <v>436</v>
      </c>
      <c r="B236" s="6" t="s">
        <v>437</v>
      </c>
      <c r="C236" s="8" t="s">
        <v>176</v>
      </c>
      <c r="D236" s="6" t="s">
        <v>177</v>
      </c>
      <c r="E236" s="28"/>
      <c r="F236" s="28"/>
      <c r="G236" s="28"/>
      <c r="H236" s="28"/>
      <c r="I236" s="28"/>
      <c r="J236" s="28"/>
      <c r="K236" s="28"/>
      <c r="L236" s="28"/>
      <c r="M236" s="28"/>
      <c r="N236" s="50">
        <v>1</v>
      </c>
      <c r="O236" s="57"/>
      <c r="P236" s="57"/>
      <c r="Q236" s="68">
        <f>SUM(N236:P236)</f>
        <v>1</v>
      </c>
      <c r="R236" s="73"/>
      <c r="S236" s="50">
        <v>1</v>
      </c>
      <c r="T236"/>
      <c r="U236"/>
      <c r="V236"/>
      <c r="W236"/>
      <c r="X236"/>
      <c r="Y236" s="20"/>
    </row>
    <row r="237" spans="1:29" s="7" customFormat="1" ht="15" customHeight="1" x14ac:dyDescent="0.25">
      <c r="A237" s="15" t="s">
        <v>381</v>
      </c>
      <c r="B237" s="15" t="s">
        <v>382</v>
      </c>
      <c r="C237" s="8" t="s">
        <v>469</v>
      </c>
      <c r="D237" s="6" t="s">
        <v>92</v>
      </c>
      <c r="E237" s="28"/>
      <c r="F237" s="32"/>
      <c r="G237" s="32"/>
      <c r="H237" s="32"/>
      <c r="I237" s="32"/>
      <c r="J237" s="32"/>
      <c r="K237" s="32"/>
      <c r="L237" s="32"/>
      <c r="M237" s="32"/>
      <c r="N237" s="50">
        <v>1</v>
      </c>
      <c r="O237" s="57"/>
      <c r="P237" s="57"/>
      <c r="Q237" s="68">
        <f>SUM(N237:P237)</f>
        <v>1</v>
      </c>
      <c r="R237" s="74"/>
      <c r="S237" s="50">
        <v>1</v>
      </c>
      <c r="T237"/>
      <c r="U237"/>
      <c r="V237"/>
      <c r="W237"/>
      <c r="X237"/>
      <c r="Y237" s="20"/>
    </row>
    <row r="238" spans="1:29" s="7" customFormat="1" ht="15" customHeight="1" x14ac:dyDescent="0.25">
      <c r="A238" s="6" t="s">
        <v>47</v>
      </c>
      <c r="B238" s="6" t="s">
        <v>484</v>
      </c>
      <c r="C238" s="8" t="s">
        <v>467</v>
      </c>
      <c r="D238" s="6" t="s">
        <v>42</v>
      </c>
      <c r="E238" s="28"/>
      <c r="F238" s="28"/>
      <c r="G238" s="28"/>
      <c r="H238" s="28"/>
      <c r="I238" s="28"/>
      <c r="J238" s="28"/>
      <c r="K238" s="28"/>
      <c r="L238" s="33"/>
      <c r="M238" s="28"/>
      <c r="N238" s="50"/>
      <c r="O238" s="57"/>
      <c r="P238" s="57"/>
      <c r="Q238" s="68">
        <v>0</v>
      </c>
      <c r="R238" s="73">
        <v>1</v>
      </c>
      <c r="S238" s="50">
        <v>1</v>
      </c>
      <c r="T238"/>
      <c r="U238"/>
      <c r="V238"/>
      <c r="W238"/>
      <c r="X238"/>
      <c r="Y238" s="20"/>
    </row>
    <row r="239" spans="1:29" s="7" customFormat="1" ht="15" customHeight="1" x14ac:dyDescent="0.25">
      <c r="A239" s="6" t="s">
        <v>387</v>
      </c>
      <c r="B239" s="6" t="s">
        <v>388</v>
      </c>
      <c r="C239" s="8" t="s">
        <v>61</v>
      </c>
      <c r="D239" s="6" t="s">
        <v>18</v>
      </c>
      <c r="E239" s="28"/>
      <c r="F239" s="28"/>
      <c r="G239" s="28"/>
      <c r="H239" s="28"/>
      <c r="I239" s="28"/>
      <c r="J239" s="28"/>
      <c r="K239" s="28"/>
      <c r="L239" s="28"/>
      <c r="M239" s="28"/>
      <c r="N239" s="50">
        <v>1</v>
      </c>
      <c r="O239" s="60"/>
      <c r="P239" s="57"/>
      <c r="Q239" s="68">
        <f>SUM(N239:P239)</f>
        <v>1</v>
      </c>
      <c r="R239" s="73"/>
      <c r="S239" s="50">
        <v>1</v>
      </c>
      <c r="T239"/>
      <c r="U239"/>
      <c r="V239"/>
      <c r="W239"/>
      <c r="X239"/>
      <c r="Y239" s="20"/>
      <c r="Z239"/>
      <c r="AA239"/>
      <c r="AB239"/>
      <c r="AC239"/>
    </row>
    <row r="240" spans="1:29" s="7" customFormat="1" ht="15" customHeight="1" x14ac:dyDescent="0.25">
      <c r="A240" s="6" t="s">
        <v>78</v>
      </c>
      <c r="B240" s="6" t="s">
        <v>389</v>
      </c>
      <c r="C240" s="8" t="s">
        <v>211</v>
      </c>
      <c r="D240" s="6" t="s">
        <v>442</v>
      </c>
      <c r="E240" s="28"/>
      <c r="F240" s="28"/>
      <c r="G240" s="28"/>
      <c r="H240" s="28"/>
      <c r="I240" s="28"/>
      <c r="J240" s="28"/>
      <c r="K240" s="28"/>
      <c r="L240" s="28"/>
      <c r="M240" s="28"/>
      <c r="N240" s="50">
        <v>1</v>
      </c>
      <c r="O240" s="57"/>
      <c r="P240" s="57"/>
      <c r="Q240" s="68">
        <f>SUM(N240:P240)</f>
        <v>1</v>
      </c>
      <c r="R240" s="73"/>
      <c r="S240" s="50">
        <v>1</v>
      </c>
      <c r="T240"/>
      <c r="U240"/>
      <c r="V240"/>
      <c r="W240"/>
      <c r="X240"/>
      <c r="Y240" s="20"/>
      <c r="Z240"/>
      <c r="AA240"/>
      <c r="AB240"/>
      <c r="AC240"/>
    </row>
    <row r="241" spans="1:29" s="7" customFormat="1" ht="15" customHeight="1" x14ac:dyDescent="0.25">
      <c r="A241" s="6" t="s">
        <v>390</v>
      </c>
      <c r="B241" s="6" t="s">
        <v>391</v>
      </c>
      <c r="C241" s="8" t="s">
        <v>468</v>
      </c>
      <c r="D241" s="6" t="s">
        <v>269</v>
      </c>
      <c r="E241" s="28"/>
      <c r="F241" s="28"/>
      <c r="G241" s="28"/>
      <c r="H241" s="28"/>
      <c r="I241" s="28"/>
      <c r="J241" s="28"/>
      <c r="K241" s="28"/>
      <c r="L241" s="28"/>
      <c r="M241" s="28"/>
      <c r="N241" s="50">
        <v>1</v>
      </c>
      <c r="O241" s="57"/>
      <c r="P241" s="57"/>
      <c r="Q241" s="68">
        <f>SUM(N241:P241)</f>
        <v>1</v>
      </c>
      <c r="R241" s="73"/>
      <c r="S241" s="50">
        <v>1</v>
      </c>
      <c r="T241"/>
      <c r="U241"/>
      <c r="V241"/>
      <c r="W241"/>
      <c r="X241"/>
      <c r="Y241" s="20"/>
      <c r="Z241"/>
      <c r="AA241"/>
      <c r="AB241"/>
      <c r="AC241"/>
    </row>
    <row r="242" spans="1:29" s="7" customFormat="1" ht="15" customHeight="1" x14ac:dyDescent="0.25">
      <c r="A242" s="6" t="s">
        <v>78</v>
      </c>
      <c r="B242" s="6" t="s">
        <v>392</v>
      </c>
      <c r="C242" s="8" t="s">
        <v>61</v>
      </c>
      <c r="D242" s="6" t="s">
        <v>18</v>
      </c>
      <c r="E242" s="28"/>
      <c r="F242" s="28"/>
      <c r="G242" s="28"/>
      <c r="H242" s="28"/>
      <c r="I242" s="28"/>
      <c r="J242" s="28"/>
      <c r="K242" s="28"/>
      <c r="L242" s="28"/>
      <c r="M242" s="28"/>
      <c r="N242" s="50">
        <v>1</v>
      </c>
      <c r="O242" s="57"/>
      <c r="P242" s="57"/>
      <c r="Q242" s="68">
        <f>SUM(N242:P242)</f>
        <v>1</v>
      </c>
      <c r="R242" s="73"/>
      <c r="S242" s="50">
        <v>1</v>
      </c>
      <c r="T242"/>
      <c r="U242"/>
      <c r="V242"/>
      <c r="W242"/>
      <c r="X242"/>
      <c r="Y242" s="20"/>
      <c r="Z242"/>
      <c r="AA242"/>
      <c r="AB242"/>
      <c r="AC242"/>
    </row>
    <row r="243" spans="1:29" s="7" customFormat="1" ht="15" customHeight="1" x14ac:dyDescent="0.25">
      <c r="A243" s="6" t="s">
        <v>329</v>
      </c>
      <c r="B243" s="15" t="s">
        <v>393</v>
      </c>
      <c r="C243" s="8" t="s">
        <v>61</v>
      </c>
      <c r="D243" s="6" t="s">
        <v>18</v>
      </c>
      <c r="E243" s="34"/>
      <c r="F243" s="35"/>
      <c r="G243" s="35"/>
      <c r="H243" s="35"/>
      <c r="I243" s="35"/>
      <c r="J243" s="35"/>
      <c r="K243" s="35"/>
      <c r="L243" s="35"/>
      <c r="M243" s="35"/>
      <c r="N243" s="50">
        <v>1</v>
      </c>
      <c r="O243" s="57"/>
      <c r="P243" s="57"/>
      <c r="Q243" s="68">
        <f>SUM(N243:P243)</f>
        <v>1</v>
      </c>
      <c r="R243" s="73"/>
      <c r="S243" s="50">
        <v>1</v>
      </c>
      <c r="T243"/>
      <c r="U243"/>
      <c r="V243"/>
      <c r="W243"/>
      <c r="X243"/>
      <c r="Y243" s="20"/>
      <c r="Z243"/>
      <c r="AA243"/>
      <c r="AB243"/>
      <c r="AC243"/>
    </row>
    <row r="244" spans="1:29" s="7" customFormat="1" ht="15" customHeight="1" x14ac:dyDescent="0.25">
      <c r="A244" s="6" t="s">
        <v>305</v>
      </c>
      <c r="B244" s="6" t="s">
        <v>396</v>
      </c>
      <c r="C244" s="8" t="s">
        <v>183</v>
      </c>
      <c r="D244" s="6" t="s">
        <v>443</v>
      </c>
      <c r="E244" s="28"/>
      <c r="F244" s="28"/>
      <c r="G244" s="28"/>
      <c r="H244" s="28"/>
      <c r="I244" s="28"/>
      <c r="J244" s="28"/>
      <c r="K244" s="28"/>
      <c r="L244" s="28"/>
      <c r="M244" s="28"/>
      <c r="N244" s="50">
        <v>1</v>
      </c>
      <c r="O244" s="57"/>
      <c r="P244" s="57"/>
      <c r="Q244" s="68">
        <f>SUM(N244:P244)</f>
        <v>1</v>
      </c>
      <c r="R244" s="73"/>
      <c r="S244" s="50">
        <v>1</v>
      </c>
      <c r="T244"/>
      <c r="U244"/>
      <c r="V244"/>
      <c r="W244"/>
      <c r="X244"/>
      <c r="Y244" s="20"/>
      <c r="Z244"/>
      <c r="AA244"/>
      <c r="AB244"/>
      <c r="AC244"/>
    </row>
    <row r="245" spans="1:29" s="7" customFormat="1" ht="15" customHeight="1" x14ac:dyDescent="0.25">
      <c r="A245" s="6" t="s">
        <v>383</v>
      </c>
      <c r="B245" s="15" t="s">
        <v>397</v>
      </c>
      <c r="C245" s="8" t="s">
        <v>467</v>
      </c>
      <c r="D245" s="6" t="s">
        <v>42</v>
      </c>
      <c r="E245" s="34"/>
      <c r="F245" s="35"/>
      <c r="G245" s="35"/>
      <c r="H245" s="35"/>
      <c r="I245" s="35"/>
      <c r="J245" s="35"/>
      <c r="K245" s="35"/>
      <c r="L245" s="35"/>
      <c r="M245" s="35"/>
      <c r="N245" s="50">
        <v>1</v>
      </c>
      <c r="O245" s="57"/>
      <c r="P245" s="57"/>
      <c r="Q245" s="68">
        <f>SUM(N245:P245)</f>
        <v>1</v>
      </c>
      <c r="R245" s="73"/>
      <c r="S245" s="50">
        <v>1</v>
      </c>
      <c r="T245"/>
      <c r="U245"/>
      <c r="V245"/>
      <c r="W245"/>
      <c r="X245"/>
      <c r="Y245" s="20"/>
      <c r="Z245"/>
      <c r="AA245"/>
      <c r="AB245"/>
      <c r="AC245"/>
    </row>
    <row r="246" spans="1:29" s="7" customFormat="1" ht="15" customHeight="1" x14ac:dyDescent="0.25">
      <c r="A246" s="6" t="s">
        <v>457</v>
      </c>
      <c r="B246" s="6" t="s">
        <v>458</v>
      </c>
      <c r="C246" s="8" t="s">
        <v>211</v>
      </c>
      <c r="D246" s="6" t="s">
        <v>442</v>
      </c>
      <c r="E246" s="28"/>
      <c r="F246" s="28"/>
      <c r="G246" s="28"/>
      <c r="H246" s="28"/>
      <c r="I246" s="28"/>
      <c r="J246" s="28"/>
      <c r="K246" s="28"/>
      <c r="L246" s="28"/>
      <c r="M246" s="28"/>
      <c r="N246" s="50">
        <v>0</v>
      </c>
      <c r="O246" s="57">
        <v>1</v>
      </c>
      <c r="P246" s="57"/>
      <c r="Q246" s="68">
        <f>SUM(N246:P246)</f>
        <v>1</v>
      </c>
      <c r="R246" s="73"/>
      <c r="S246" s="50">
        <v>1</v>
      </c>
      <c r="T246"/>
      <c r="U246"/>
      <c r="V246"/>
      <c r="W246"/>
      <c r="X246"/>
      <c r="Y246" s="20"/>
      <c r="Z246"/>
      <c r="AA246"/>
      <c r="AB246"/>
      <c r="AC246"/>
    </row>
    <row r="247" spans="1:29" s="7" customFormat="1" ht="15" customHeight="1" x14ac:dyDescent="0.25">
      <c r="A247" s="6" t="s">
        <v>401</v>
      </c>
      <c r="B247" s="6" t="s">
        <v>133</v>
      </c>
      <c r="C247" s="8" t="s">
        <v>45</v>
      </c>
      <c r="D247" s="6" t="s">
        <v>46</v>
      </c>
      <c r="E247" s="28"/>
      <c r="F247" s="28"/>
      <c r="G247" s="28"/>
      <c r="H247" s="28"/>
      <c r="I247" s="28"/>
      <c r="J247" s="28"/>
      <c r="K247" s="28"/>
      <c r="L247" s="28"/>
      <c r="M247" s="28"/>
      <c r="N247" s="50">
        <v>1</v>
      </c>
      <c r="O247" s="57"/>
      <c r="P247" s="57"/>
      <c r="Q247" s="68">
        <f>SUM(N247:P247)</f>
        <v>1</v>
      </c>
      <c r="R247" s="73"/>
      <c r="S247" s="50">
        <v>1</v>
      </c>
      <c r="T247"/>
      <c r="U247"/>
      <c r="V247"/>
      <c r="W247"/>
      <c r="X247"/>
      <c r="Y247" s="20"/>
      <c r="Z247"/>
      <c r="AA247"/>
      <c r="AB247"/>
      <c r="AC247"/>
    </row>
    <row r="248" spans="1:29" s="7" customFormat="1" ht="15" customHeight="1" x14ac:dyDescent="0.25">
      <c r="A248" s="6" t="s">
        <v>121</v>
      </c>
      <c r="B248" s="6" t="s">
        <v>402</v>
      </c>
      <c r="C248" s="8" t="s">
        <v>466</v>
      </c>
      <c r="D248" s="6" t="s">
        <v>360</v>
      </c>
      <c r="E248" s="28"/>
      <c r="F248" s="28"/>
      <c r="G248" s="28"/>
      <c r="H248" s="28"/>
      <c r="I248" s="28"/>
      <c r="J248" s="28"/>
      <c r="K248" s="28"/>
      <c r="L248" s="28"/>
      <c r="M248" s="28"/>
      <c r="N248" s="50">
        <v>1</v>
      </c>
      <c r="O248" s="60"/>
      <c r="P248" s="57"/>
      <c r="Q248" s="68">
        <f>SUM(N248:P248)</f>
        <v>1</v>
      </c>
      <c r="R248" s="73"/>
      <c r="S248" s="50">
        <v>1</v>
      </c>
      <c r="T248"/>
      <c r="U248"/>
      <c r="V248"/>
      <c r="W248"/>
      <c r="X248"/>
      <c r="Y248" s="20"/>
      <c r="Z248"/>
      <c r="AA248"/>
      <c r="AB248"/>
      <c r="AC248"/>
    </row>
    <row r="249" spans="1:29" s="7" customFormat="1" ht="15" customHeight="1" x14ac:dyDescent="0.25">
      <c r="A249" s="6" t="s">
        <v>304</v>
      </c>
      <c r="B249" s="6" t="s">
        <v>403</v>
      </c>
      <c r="C249" s="8" t="s">
        <v>61</v>
      </c>
      <c r="D249" s="6" t="s">
        <v>18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50">
        <v>1</v>
      </c>
      <c r="O249" s="60"/>
      <c r="P249" s="57"/>
      <c r="Q249" s="68">
        <f>SUM(N249:P249)</f>
        <v>1</v>
      </c>
      <c r="R249" s="73"/>
      <c r="S249" s="50">
        <v>1</v>
      </c>
      <c r="T249"/>
      <c r="U249"/>
      <c r="V249"/>
      <c r="W249"/>
      <c r="X249"/>
      <c r="Y249" s="20"/>
      <c r="Z249"/>
      <c r="AA249"/>
      <c r="AB249"/>
      <c r="AC249"/>
    </row>
    <row r="250" spans="1:29" s="7" customFormat="1" ht="15" customHeight="1" x14ac:dyDescent="0.25">
      <c r="A250" s="6" t="s">
        <v>279</v>
      </c>
      <c r="B250" s="6" t="s">
        <v>405</v>
      </c>
      <c r="C250" s="8" t="s">
        <v>465</v>
      </c>
      <c r="D250" s="6" t="s">
        <v>283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50">
        <v>1</v>
      </c>
      <c r="O250" s="57"/>
      <c r="P250" s="57"/>
      <c r="Q250" s="68">
        <f>SUM(N250:P250)</f>
        <v>1</v>
      </c>
      <c r="R250" s="73"/>
      <c r="S250" s="50">
        <v>1</v>
      </c>
      <c r="T250"/>
      <c r="U250"/>
      <c r="V250"/>
      <c r="W250"/>
      <c r="X250"/>
      <c r="Y250" s="20"/>
      <c r="Z250"/>
      <c r="AA250"/>
      <c r="AB250"/>
      <c r="AC250"/>
    </row>
    <row r="251" spans="1:29" s="7" customFormat="1" ht="15" customHeight="1" x14ac:dyDescent="0.25">
      <c r="A251" s="15" t="s">
        <v>62</v>
      </c>
      <c r="B251" s="15" t="s">
        <v>408</v>
      </c>
      <c r="C251" s="8" t="s">
        <v>61</v>
      </c>
      <c r="D251" s="6" t="s">
        <v>18</v>
      </c>
      <c r="E251" s="28"/>
      <c r="F251" s="32"/>
      <c r="G251" s="32"/>
      <c r="H251" s="32"/>
      <c r="I251" s="32"/>
      <c r="J251" s="32"/>
      <c r="K251" s="32"/>
      <c r="L251" s="32"/>
      <c r="M251" s="32"/>
      <c r="N251" s="50">
        <v>1</v>
      </c>
      <c r="O251" s="57"/>
      <c r="P251" s="57"/>
      <c r="Q251" s="68">
        <f>SUM(N251:P251)</f>
        <v>1</v>
      </c>
      <c r="R251" s="73"/>
      <c r="S251" s="50">
        <v>1</v>
      </c>
      <c r="T251"/>
      <c r="U251"/>
      <c r="V251"/>
      <c r="W251"/>
      <c r="X251"/>
      <c r="Y251" s="20"/>
      <c r="Z251"/>
      <c r="AA251"/>
      <c r="AB251"/>
      <c r="AC251"/>
    </row>
    <row r="252" spans="1:29" s="7" customFormat="1" ht="15" customHeight="1" x14ac:dyDescent="0.25">
      <c r="A252" s="6" t="s">
        <v>29</v>
      </c>
      <c r="B252" s="6" t="s">
        <v>409</v>
      </c>
      <c r="C252" s="8" t="s">
        <v>463</v>
      </c>
      <c r="D252" s="6" t="s">
        <v>134</v>
      </c>
      <c r="E252" s="28"/>
      <c r="F252" s="28"/>
      <c r="G252" s="28"/>
      <c r="H252" s="28"/>
      <c r="I252" s="28"/>
      <c r="J252" s="28"/>
      <c r="K252" s="28"/>
      <c r="L252" s="28"/>
      <c r="M252" s="28"/>
      <c r="N252" s="50">
        <v>1</v>
      </c>
      <c r="O252" s="57"/>
      <c r="P252" s="57"/>
      <c r="Q252" s="68">
        <f>SUM(N252:P252)</f>
        <v>1</v>
      </c>
      <c r="R252" s="73"/>
      <c r="S252" s="50">
        <v>1</v>
      </c>
      <c r="T252"/>
      <c r="U252"/>
      <c r="V252"/>
      <c r="W252"/>
      <c r="X252"/>
      <c r="Y252" s="20"/>
      <c r="Z252"/>
      <c r="AA252"/>
      <c r="AB252"/>
      <c r="AC252"/>
    </row>
    <row r="253" spans="1:29" x14ac:dyDescent="0.25">
      <c r="O253" s="54"/>
      <c r="Y253" s="20"/>
    </row>
    <row r="254" spans="1:29" x14ac:dyDescent="0.25">
      <c r="Y254" s="20"/>
    </row>
    <row r="255" spans="1:29" x14ac:dyDescent="0.25">
      <c r="Y255" s="20"/>
    </row>
    <row r="256" spans="1:29" x14ac:dyDescent="0.25">
      <c r="Y256" s="20"/>
    </row>
    <row r="257" spans="25:25" x14ac:dyDescent="0.25">
      <c r="Y257" s="20"/>
    </row>
    <row r="258" spans="25:25" x14ac:dyDescent="0.25">
      <c r="Y258" s="20"/>
    </row>
    <row r="259" spans="25:25" x14ac:dyDescent="0.25">
      <c r="Y259" s="20"/>
    </row>
    <row r="260" spans="25:25" x14ac:dyDescent="0.25">
      <c r="Y260" s="20"/>
    </row>
    <row r="261" spans="25:25" x14ac:dyDescent="0.25">
      <c r="Y261" s="20"/>
    </row>
    <row r="262" spans="25:25" x14ac:dyDescent="0.25">
      <c r="Y262" s="20"/>
    </row>
    <row r="263" spans="25:25" x14ac:dyDescent="0.25">
      <c r="Y263" s="20"/>
    </row>
    <row r="264" spans="25:25" x14ac:dyDescent="0.25">
      <c r="Y264" s="20"/>
    </row>
    <row r="265" spans="25:25" x14ac:dyDescent="0.25">
      <c r="Y265" s="20"/>
    </row>
    <row r="266" spans="25:25" x14ac:dyDescent="0.25">
      <c r="Y266" s="20"/>
    </row>
    <row r="267" spans="25:25" x14ac:dyDescent="0.25">
      <c r="Y267" s="20"/>
    </row>
    <row r="268" spans="25:25" x14ac:dyDescent="0.25">
      <c r="Y268" s="20"/>
    </row>
    <row r="269" spans="25:25" x14ac:dyDescent="0.25">
      <c r="Y269" s="20"/>
    </row>
    <row r="270" spans="25:25" x14ac:dyDescent="0.25">
      <c r="Y270" s="20"/>
    </row>
    <row r="271" spans="25:25" x14ac:dyDescent="0.25">
      <c r="Y271" s="20"/>
    </row>
    <row r="272" spans="25:25" x14ac:dyDescent="0.25">
      <c r="Y272" s="20"/>
    </row>
    <row r="273" spans="25:25" x14ac:dyDescent="0.25">
      <c r="Y273" s="20"/>
    </row>
    <row r="274" spans="25:25" x14ac:dyDescent="0.25">
      <c r="Y274" s="20"/>
    </row>
    <row r="275" spans="25:25" x14ac:dyDescent="0.25">
      <c r="Y275" s="20"/>
    </row>
    <row r="276" spans="25:25" x14ac:dyDescent="0.25">
      <c r="Y276" s="20"/>
    </row>
    <row r="277" spans="25:25" x14ac:dyDescent="0.25">
      <c r="Y277" s="20"/>
    </row>
    <row r="278" spans="25:25" x14ac:dyDescent="0.25">
      <c r="Y278" s="20"/>
    </row>
    <row r="279" spans="25:25" x14ac:dyDescent="0.25">
      <c r="Y279" s="20"/>
    </row>
    <row r="280" spans="25:25" x14ac:dyDescent="0.25">
      <c r="Y280" s="20"/>
    </row>
    <row r="281" spans="25:25" x14ac:dyDescent="0.25">
      <c r="Y281" s="20"/>
    </row>
    <row r="282" spans="25:25" x14ac:dyDescent="0.25">
      <c r="Y282" s="20"/>
    </row>
    <row r="283" spans="25:25" x14ac:dyDescent="0.25">
      <c r="Y283" s="20"/>
    </row>
    <row r="284" spans="25:25" x14ac:dyDescent="0.25">
      <c r="Y284" s="20"/>
    </row>
    <row r="285" spans="25:25" x14ac:dyDescent="0.25">
      <c r="Y285" s="20"/>
    </row>
    <row r="286" spans="25:25" x14ac:dyDescent="0.25">
      <c r="Y286" s="20"/>
    </row>
    <row r="287" spans="25:25" x14ac:dyDescent="0.25">
      <c r="Y287" s="20"/>
    </row>
    <row r="288" spans="25:25" x14ac:dyDescent="0.25">
      <c r="Y288" s="20"/>
    </row>
    <row r="289" spans="25:25" x14ac:dyDescent="0.25">
      <c r="Y289" s="20"/>
    </row>
    <row r="290" spans="25:25" x14ac:dyDescent="0.25">
      <c r="Y290" s="20"/>
    </row>
    <row r="291" spans="25:25" x14ac:dyDescent="0.25">
      <c r="Y291" s="20"/>
    </row>
    <row r="292" spans="25:25" x14ac:dyDescent="0.25">
      <c r="Y292" s="20"/>
    </row>
    <row r="293" spans="25:25" x14ac:dyDescent="0.25">
      <c r="Y293" s="20"/>
    </row>
    <row r="294" spans="25:25" x14ac:dyDescent="0.25">
      <c r="Y294" s="20"/>
    </row>
    <row r="295" spans="25:25" x14ac:dyDescent="0.25">
      <c r="Y295" s="20"/>
    </row>
    <row r="296" spans="25:25" x14ac:dyDescent="0.25">
      <c r="Y296" s="20"/>
    </row>
    <row r="297" spans="25:25" x14ac:dyDescent="0.25">
      <c r="Y297" s="20"/>
    </row>
    <row r="298" spans="25:25" x14ac:dyDescent="0.25">
      <c r="Y298" s="20"/>
    </row>
  </sheetData>
  <autoFilter ref="A2:M3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sortState ref="A6:N361">
      <sortCondition ref="B3:B4"/>
    </sortState>
  </autoFilter>
  <sortState ref="A6:S253">
    <sortCondition descending="1" ref="S6:S253"/>
    <sortCondition ref="B6:B253"/>
  </sortState>
  <mergeCells count="13">
    <mergeCell ref="R2:R3"/>
    <mergeCell ref="S2:S3"/>
    <mergeCell ref="N2:N3"/>
    <mergeCell ref="O2:O3"/>
    <mergeCell ref="Q2:Q3"/>
    <mergeCell ref="P2:P3"/>
    <mergeCell ref="H2:J2"/>
    <mergeCell ref="K2:M2"/>
    <mergeCell ref="A2:A3"/>
    <mergeCell ref="B2:B3"/>
    <mergeCell ref="C2:C3"/>
    <mergeCell ref="D2:D3"/>
    <mergeCell ref="E2:G2"/>
  </mergeCells>
  <conditionalFormatting sqref="F84:F102">
    <cfRule type="cellIs" dxfId="1" priority="3" stopIfTrue="1" operator="equal">
      <formula>2</formula>
    </cfRule>
    <cfRule type="cellIs" dxfId="0" priority="4" stopIfTrue="1" operator="equal">
      <formula>1</formula>
    </cfRule>
  </conditionalFormatting>
  <pageMargins left="0.7" right="0.7" top="0.78740157499999996" bottom="0.78740157499999996" header="0.3" footer="0.3"/>
  <pageSetup paperSize="9" orientation="portrait" r:id="rId1"/>
  <webPublishItems count="1">
    <webPublishItem id="28731" divId="DVF Westfalen IRIS Punkte Stand 18.10.2020_28731" sourceType="range" sourceRef="A1:M252" destinationFile="C:\Users\Maria\Pictures\wettbewerb\DVF-Ergebnisse\DVF-Ergebnisse 2020\DVF Westfalen IRIS Punkte Stand 17.10.202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IRIS 2022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Menze</dc:creator>
  <cp:lastModifiedBy>Maria</cp:lastModifiedBy>
  <cp:lastPrinted>2020-10-16T14:15:34Z</cp:lastPrinted>
  <dcterms:created xsi:type="dcterms:W3CDTF">2019-10-07T18:46:30Z</dcterms:created>
  <dcterms:modified xsi:type="dcterms:W3CDTF">2022-11-15T11:02:39Z</dcterms:modified>
</cp:coreProperties>
</file>